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ropbox\Dropbox\Heureka\Test\Förädling\"/>
    </mc:Choice>
  </mc:AlternateContent>
  <bookViews>
    <workbookView xWindow="0" yWindow="0" windowWidth="28800" windowHeight="14010"/>
  </bookViews>
  <sheets>
    <sheet name="Kalmark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B59" i="1"/>
  <c r="B58" i="1"/>
  <c r="C58" i="1"/>
  <c r="C57" i="1"/>
  <c r="C56" i="1"/>
  <c r="C55" i="1"/>
  <c r="C54" i="1"/>
  <c r="C53" i="1"/>
  <c r="B53" i="1"/>
  <c r="B57" i="1"/>
  <c r="B54" i="1"/>
  <c r="B56" i="1"/>
  <c r="B55" i="1"/>
</calcChain>
</file>

<file path=xl/comments1.xml><?xml version="1.0" encoding="utf-8"?>
<comments xmlns="http://schemas.openxmlformats.org/spreadsheetml/2006/main">
  <authors>
    <author>Peder Wikström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>Peder Wikström:</t>
        </r>
        <r>
          <rPr>
            <sz val="9"/>
            <color indexed="81"/>
            <rFont val="Tahoma"/>
            <family val="2"/>
          </rPr>
          <t xml:space="preserve">
Borde stå HighGeneticGain
</t>
        </r>
      </text>
    </comment>
  </commentList>
</comments>
</file>

<file path=xl/sharedStrings.xml><?xml version="1.0" encoding="utf-8"?>
<sst xmlns="http://schemas.openxmlformats.org/spreadsheetml/2006/main" count="544" uniqueCount="93">
  <si>
    <t>Variable</t>
  </si>
  <si>
    <t>Unit</t>
  </si>
  <si>
    <t>Period 0-1</t>
  </si>
  <si>
    <t>Period 0-2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</si>
  <si>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</si>
  <si>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</si>
  <si>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</si>
  <si>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</si>
  <si>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</si>
  <si>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</si>
  <si>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</si>
  <si>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</si>
  <si>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</si>
  <si>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</si>
  <si>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</si>
  <si>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</si>
  <si>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</si>
  <si>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Period 14</t>
  </si>
  <si>
    <t>Period 15</t>
  </si>
  <si>
    <t>Period 16</t>
  </si>
  <si>
    <t>Period 17-1</t>
  </si>
  <si>
    <t>Period 17-2</t>
  </si>
  <si>
    <t>Period 17-3</t>
  </si>
  <si>
    <t>Period 18</t>
  </si>
  <si>
    <t>Period 19</t>
  </si>
  <si>
    <t>Period 20</t>
  </si>
  <si>
    <t>SpeciesData Volume (excl overstorey)_Pine_Before</t>
  </si>
  <si>
    <t>m3sk/ha</t>
  </si>
  <si>
    <t>SpeciesData Volume (excl overstorey)_Spruce_Before</t>
  </si>
  <si>
    <t>SpeciesData Volume (incl overstorey)_Pine_Before</t>
  </si>
  <si>
    <t>SpeciesData Volume (incl overstorey)_Spruce_Before</t>
  </si>
  <si>
    <t>ForestData Plot Types_Before</t>
  </si>
  <si>
    <t>Saplings</t>
  </si>
  <si>
    <t>Trees</t>
  </si>
  <si>
    <t>ForestData Regeneration Species_Before</t>
  </si>
  <si>
    <t>species</t>
  </si>
  <si>
    <t>Spruce</t>
  </si>
  <si>
    <t>ForestData SIS (projected)_Before</t>
  </si>
  <si>
    <t>H100 m</t>
  </si>
  <si>
    <t>ForestData Stems_Before</t>
  </si>
  <si>
    <t>Trees/ha</t>
  </si>
  <si>
    <t>ForestData Volume (incl overstorey)_Before</t>
  </si>
  <si>
    <t>ForestData Volume &gt;= 8cm dbh (incl overstorey)_Before</t>
  </si>
  <si>
    <t>AlternativeSummaryData NetPresentValue</t>
  </si>
  <si>
    <t>SEK/ha</t>
  </si>
  <si>
    <t>GrowthData MAI Net (All species)</t>
  </si>
  <si>
    <t>m3sk/ha,yr</t>
  </si>
  <si>
    <t>GrowthData MAI Net per Species_Spruce</t>
  </si>
  <si>
    <t>SiteData SIS</t>
  </si>
  <si>
    <t>SiteData Site Index Species</t>
  </si>
  <si>
    <t>ValueData Net Revenue</t>
  </si>
  <si>
    <t>TreatmentData Breeding level</t>
  </si>
  <si>
    <t>None</t>
  </si>
  <si>
    <t>HighGeneticGain</t>
  </si>
  <si>
    <t>TreatmentData Treatment</t>
  </si>
  <si>
    <t>SoilPreparation</t>
  </si>
  <si>
    <t>Planting</t>
  </si>
  <si>
    <t>Cleaning</t>
  </si>
  <si>
    <t>Thinning</t>
  </si>
  <si>
    <t>FinalFelling</t>
  </si>
  <si>
    <t>TreatmentData Year</t>
  </si>
  <si>
    <t>G22 Kalmark med förädling</t>
  </si>
  <si>
    <t>G22 Kalmark utan förädling</t>
  </si>
  <si>
    <t>GrowthData MAI Gross (All species)</t>
  </si>
  <si>
    <t>GrowthData MAI Gross per Species_Spruce</t>
  </si>
  <si>
    <t>Effekt gran tot</t>
  </si>
  <si>
    <t>Effekt gran netto</t>
  </si>
  <si>
    <t>Effekt alla trsl tot</t>
  </si>
  <si>
    <t>Effekt alla trsl netto</t>
  </si>
  <si>
    <t>Diff slutförråd gran</t>
  </si>
  <si>
    <t>Diff slutförråd tot</t>
  </si>
  <si>
    <t>ForestData SIH (estimated)_Before</t>
  </si>
  <si>
    <t>m</t>
  </si>
  <si>
    <t>Period 21</t>
  </si>
  <si>
    <t>Period 22</t>
  </si>
  <si>
    <t>Period 23</t>
  </si>
  <si>
    <t>Period 24</t>
  </si>
  <si>
    <t>Period 25</t>
  </si>
  <si>
    <t>Period 26</t>
  </si>
  <si>
    <t>Period 27</t>
  </si>
  <si>
    <t>Period 28</t>
  </si>
  <si>
    <t>Period 29</t>
  </si>
  <si>
    <t>Period 30</t>
  </si>
  <si>
    <t>Period 31</t>
  </si>
  <si>
    <t>Period 32</t>
  </si>
  <si>
    <t>Period 33</t>
  </si>
  <si>
    <t>Period 34-1</t>
  </si>
  <si>
    <t>Period 34-2</t>
  </si>
  <si>
    <t>Period 34-3</t>
  </si>
  <si>
    <t>Gen 1</t>
  </si>
  <si>
    <t>Gen 2</t>
  </si>
  <si>
    <t>Diff SIH ber</t>
  </si>
  <si>
    <t>Förädlingseffekt: 20% alla perioder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</si>
</sst>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0" fontId="0" fillId="2" borderId="0" xfId="0" applyFill="1"/>
    <xf numFmtId="10" fontId="0" fillId="0" borderId="0" xfId="1" applyNumberFormat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59"/>
  <sheetViews>
    <sheetView tabSelected="1" topLeftCell="A10" zoomScale="85" zoomScaleNormal="85" workbookViewId="0">
      <selection activeCell="F10" sqref="F10"/>
    </sheetView>
  </sheetViews>
  <sheetFormatPr defaultRowHeight="15" x14ac:dyDescent="0.25"/>
  <cols>
    <col min="1" max="1" width="50.42578125" customWidth="1"/>
  </cols>
  <sheetData>
    <row r="1" spans="1:42" ht="21" x14ac:dyDescent="0.35">
      <c r="A1" s="4" t="s">
        <v>61</v>
      </c>
      <c r="B1" s="4" t="s">
        <v>92</v>
      </c>
    </row>
    <row r="2" spans="1:4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  <c r="AF2" t="s">
        <v>78</v>
      </c>
      <c r="AG2" t="s">
        <v>79</v>
      </c>
      <c r="AH2" t="s">
        <v>80</v>
      </c>
      <c r="AI2" t="s">
        <v>81</v>
      </c>
      <c r="AJ2" t="s">
        <v>82</v>
      </c>
      <c r="AK2" t="s">
        <v>83</v>
      </c>
      <c r="AL2" t="s">
        <v>84</v>
      </c>
      <c r="AM2" t="s">
        <v>85</v>
      </c>
      <c r="AN2" t="s">
        <v>86</v>
      </c>
      <c r="AO2" t="s">
        <v>87</v>
      </c>
      <c r="AP2" t="s">
        <v>88</v>
      </c>
    </row>
    <row r="3" spans="1:42" x14ac:dyDescent="0.25">
      <c r="A3" t="s">
        <v>26</v>
      </c>
      <c r="B3" t="s">
        <v>27</v>
      </c>
      <c r="C3">
        <v>0</v>
      </c>
      <c r="E3">
        <v>0.21</v>
      </c>
      <c r="F3">
        <v>0.47</v>
      </c>
      <c r="G3">
        <v>0.94</v>
      </c>
      <c r="H3">
        <v>1.83</v>
      </c>
      <c r="I3">
        <v>3.56</v>
      </c>
      <c r="J3">
        <v>1.37</v>
      </c>
      <c r="K3">
        <v>2.97</v>
      </c>
      <c r="L3">
        <v>4.3</v>
      </c>
      <c r="M3">
        <v>5.81</v>
      </c>
      <c r="N3">
        <v>7.69</v>
      </c>
      <c r="O3">
        <v>9.5500000000000007</v>
      </c>
      <c r="P3">
        <v>11.51</v>
      </c>
      <c r="Q3">
        <v>13.42</v>
      </c>
      <c r="R3">
        <v>11.38</v>
      </c>
      <c r="S3">
        <v>13.31</v>
      </c>
      <c r="T3">
        <v>15.11</v>
      </c>
      <c r="U3">
        <v>16.82</v>
      </c>
      <c r="X3">
        <v>0.24</v>
      </c>
      <c r="Y3">
        <v>0.51</v>
      </c>
      <c r="Z3">
        <v>1</v>
      </c>
      <c r="AA3">
        <v>1.96</v>
      </c>
      <c r="AB3">
        <v>0.83</v>
      </c>
      <c r="AC3">
        <v>2.0499999999999998</v>
      </c>
      <c r="AD3">
        <v>3.21</v>
      </c>
      <c r="AE3">
        <v>4.5599999999999996</v>
      </c>
      <c r="AF3">
        <v>6.23</v>
      </c>
      <c r="AG3">
        <v>7.93</v>
      </c>
      <c r="AH3">
        <v>9.6300000000000008</v>
      </c>
      <c r="AI3">
        <v>11.4</v>
      </c>
      <c r="AJ3">
        <v>13.16</v>
      </c>
      <c r="AK3">
        <v>11.06</v>
      </c>
      <c r="AL3">
        <v>12.85</v>
      </c>
      <c r="AM3">
        <v>14.5</v>
      </c>
      <c r="AN3">
        <v>16.079999999999998</v>
      </c>
    </row>
    <row r="4" spans="1:42" x14ac:dyDescent="0.25">
      <c r="A4" t="s">
        <v>28</v>
      </c>
      <c r="B4" t="s">
        <v>27</v>
      </c>
      <c r="C4">
        <v>0</v>
      </c>
      <c r="E4">
        <v>0.67</v>
      </c>
      <c r="F4">
        <v>2.08</v>
      </c>
      <c r="G4">
        <v>3.49</v>
      </c>
      <c r="H4">
        <v>4.8899999999999997</v>
      </c>
      <c r="I4">
        <v>6.3</v>
      </c>
      <c r="J4">
        <v>8.49</v>
      </c>
      <c r="K4">
        <v>17.32</v>
      </c>
      <c r="L4">
        <v>29.72</v>
      </c>
      <c r="M4">
        <v>43.58</v>
      </c>
      <c r="N4">
        <v>59.62</v>
      </c>
      <c r="O4">
        <v>77.22</v>
      </c>
      <c r="P4">
        <v>96.3</v>
      </c>
      <c r="Q4">
        <v>116.43</v>
      </c>
      <c r="R4">
        <v>103.49</v>
      </c>
      <c r="S4">
        <v>124.08</v>
      </c>
      <c r="T4">
        <v>145.69999999999999</v>
      </c>
      <c r="U4">
        <v>167.14</v>
      </c>
      <c r="X4">
        <v>0.83</v>
      </c>
      <c r="Y4">
        <v>1.74</v>
      </c>
      <c r="Z4">
        <v>2.67</v>
      </c>
      <c r="AA4">
        <v>3.61</v>
      </c>
      <c r="AB4">
        <v>6.23</v>
      </c>
      <c r="AC4">
        <v>15.06</v>
      </c>
      <c r="AD4">
        <v>29.74</v>
      </c>
      <c r="AE4">
        <v>46.14</v>
      </c>
      <c r="AF4">
        <v>64.430000000000007</v>
      </c>
      <c r="AG4">
        <v>84.61</v>
      </c>
      <c r="AH4">
        <v>105.95</v>
      </c>
      <c r="AI4">
        <v>128.77000000000001</v>
      </c>
      <c r="AJ4">
        <v>152.21</v>
      </c>
      <c r="AK4">
        <v>132.52000000000001</v>
      </c>
      <c r="AL4">
        <v>156.18</v>
      </c>
      <c r="AM4">
        <v>180.47</v>
      </c>
      <c r="AN4">
        <v>204.43</v>
      </c>
    </row>
    <row r="5" spans="1:42" x14ac:dyDescent="0.25">
      <c r="A5" t="s">
        <v>29</v>
      </c>
      <c r="B5" t="s">
        <v>27</v>
      </c>
      <c r="C5">
        <v>0</v>
      </c>
      <c r="E5">
        <v>0.21</v>
      </c>
      <c r="F5">
        <v>0.47</v>
      </c>
      <c r="G5">
        <v>0.94</v>
      </c>
      <c r="H5">
        <v>1.83</v>
      </c>
      <c r="I5">
        <v>3.56</v>
      </c>
      <c r="J5">
        <v>1.37</v>
      </c>
      <c r="K5">
        <v>2.97</v>
      </c>
      <c r="L5">
        <v>4.3</v>
      </c>
      <c r="M5">
        <v>5.81</v>
      </c>
      <c r="N5">
        <v>7.69</v>
      </c>
      <c r="O5">
        <v>9.5500000000000007</v>
      </c>
      <c r="P5">
        <v>11.51</v>
      </c>
      <c r="Q5">
        <v>13.42</v>
      </c>
      <c r="R5">
        <v>11.38</v>
      </c>
      <c r="S5">
        <v>13.31</v>
      </c>
      <c r="T5">
        <v>15.11</v>
      </c>
      <c r="U5">
        <v>16.82</v>
      </c>
      <c r="X5">
        <v>0.24</v>
      </c>
      <c r="Y5">
        <v>0.51</v>
      </c>
      <c r="Z5">
        <v>1</v>
      </c>
      <c r="AA5">
        <v>1.96</v>
      </c>
      <c r="AB5">
        <v>0.83</v>
      </c>
      <c r="AC5">
        <v>2.0499999999999998</v>
      </c>
      <c r="AD5">
        <v>3.21</v>
      </c>
      <c r="AE5">
        <v>4.5599999999999996</v>
      </c>
      <c r="AF5">
        <v>6.23</v>
      </c>
      <c r="AG5">
        <v>7.93</v>
      </c>
      <c r="AH5">
        <v>9.6300000000000008</v>
      </c>
      <c r="AI5">
        <v>11.4</v>
      </c>
      <c r="AJ5">
        <v>13.16</v>
      </c>
      <c r="AK5">
        <v>11.06</v>
      </c>
      <c r="AL5">
        <v>12.85</v>
      </c>
      <c r="AM5">
        <v>14.5</v>
      </c>
      <c r="AN5">
        <v>16.079999999999998</v>
      </c>
    </row>
    <row r="6" spans="1:42" x14ac:dyDescent="0.25">
      <c r="A6" t="s">
        <v>30</v>
      </c>
      <c r="B6" t="s">
        <v>27</v>
      </c>
      <c r="C6">
        <v>0</v>
      </c>
      <c r="E6">
        <v>0.67</v>
      </c>
      <c r="F6">
        <v>2.08</v>
      </c>
      <c r="G6">
        <v>3.49</v>
      </c>
      <c r="H6">
        <v>4.8899999999999997</v>
      </c>
      <c r="I6">
        <v>6.3</v>
      </c>
      <c r="J6">
        <v>8.49</v>
      </c>
      <c r="K6">
        <v>17.32</v>
      </c>
      <c r="L6">
        <v>29.72</v>
      </c>
      <c r="M6">
        <v>43.58</v>
      </c>
      <c r="N6">
        <v>59.62</v>
      </c>
      <c r="O6">
        <v>77.22</v>
      </c>
      <c r="P6">
        <v>96.3</v>
      </c>
      <c r="Q6">
        <v>116.43</v>
      </c>
      <c r="R6">
        <v>103.49</v>
      </c>
      <c r="S6">
        <v>124.08</v>
      </c>
      <c r="T6">
        <v>145.69999999999999</v>
      </c>
      <c r="U6" s="2">
        <v>167.14</v>
      </c>
      <c r="X6">
        <v>0.83</v>
      </c>
      <c r="Y6">
        <v>1.74</v>
      </c>
      <c r="Z6">
        <v>2.67</v>
      </c>
      <c r="AA6">
        <v>3.61</v>
      </c>
      <c r="AB6">
        <v>6.23</v>
      </c>
      <c r="AC6">
        <v>15.06</v>
      </c>
      <c r="AD6">
        <v>29.74</v>
      </c>
      <c r="AE6">
        <v>46.14</v>
      </c>
      <c r="AF6">
        <v>64.430000000000007</v>
      </c>
      <c r="AG6">
        <v>84.61</v>
      </c>
      <c r="AH6">
        <v>105.95</v>
      </c>
      <c r="AI6">
        <v>128.77000000000001</v>
      </c>
      <c r="AJ6">
        <v>152.21</v>
      </c>
      <c r="AK6">
        <v>132.52000000000001</v>
      </c>
      <c r="AL6">
        <v>156.18</v>
      </c>
      <c r="AM6">
        <v>180.47</v>
      </c>
      <c r="AN6">
        <v>204.43</v>
      </c>
    </row>
    <row r="7" spans="1:42" x14ac:dyDescent="0.25">
      <c r="A7" t="s">
        <v>31</v>
      </c>
      <c r="C7" t="s">
        <v>32</v>
      </c>
      <c r="E7" t="s">
        <v>32</v>
      </c>
      <c r="F7" t="s">
        <v>32</v>
      </c>
      <c r="G7" t="s">
        <v>32</v>
      </c>
      <c r="H7" t="s">
        <v>32</v>
      </c>
      <c r="I7" t="s">
        <v>32</v>
      </c>
      <c r="J7" t="s">
        <v>32</v>
      </c>
      <c r="K7" t="s">
        <v>32</v>
      </c>
      <c r="L7" t="s">
        <v>32</v>
      </c>
      <c r="M7" t="s">
        <v>33</v>
      </c>
      <c r="N7" t="s">
        <v>33</v>
      </c>
      <c r="O7" t="s">
        <v>33</v>
      </c>
      <c r="P7" t="s">
        <v>33</v>
      </c>
      <c r="Q7" t="s">
        <v>33</v>
      </c>
      <c r="R7" t="s">
        <v>33</v>
      </c>
      <c r="S7" t="s">
        <v>33</v>
      </c>
      <c r="T7" t="s">
        <v>33</v>
      </c>
      <c r="U7" t="s">
        <v>33</v>
      </c>
      <c r="X7" t="s">
        <v>32</v>
      </c>
      <c r="Y7" t="s">
        <v>32</v>
      </c>
      <c r="Z7" t="s">
        <v>32</v>
      </c>
      <c r="AA7" t="s">
        <v>32</v>
      </c>
      <c r="AB7" t="s">
        <v>32</v>
      </c>
      <c r="AC7" t="s">
        <v>32</v>
      </c>
      <c r="AD7" t="s">
        <v>32</v>
      </c>
      <c r="AE7" t="s">
        <v>33</v>
      </c>
      <c r="AF7" t="s">
        <v>33</v>
      </c>
      <c r="AG7" t="s">
        <v>33</v>
      </c>
      <c r="AH7" t="s">
        <v>33</v>
      </c>
      <c r="AI7" t="s">
        <v>33</v>
      </c>
      <c r="AJ7" t="s">
        <v>33</v>
      </c>
      <c r="AK7" t="s">
        <v>33</v>
      </c>
      <c r="AL7" t="s">
        <v>33</v>
      </c>
      <c r="AM7" t="s">
        <v>33</v>
      </c>
      <c r="AN7" t="s">
        <v>33</v>
      </c>
    </row>
    <row r="8" spans="1:42" x14ac:dyDescent="0.25">
      <c r="A8" t="s">
        <v>34</v>
      </c>
      <c r="B8" t="s">
        <v>35</v>
      </c>
      <c r="C8" t="s">
        <v>36</v>
      </c>
      <c r="E8" t="s">
        <v>36</v>
      </c>
      <c r="F8" t="s">
        <v>36</v>
      </c>
      <c r="G8" t="s">
        <v>36</v>
      </c>
      <c r="H8" t="s">
        <v>36</v>
      </c>
      <c r="I8" t="s">
        <v>36</v>
      </c>
      <c r="J8" t="s">
        <v>36</v>
      </c>
      <c r="K8" t="s">
        <v>36</v>
      </c>
      <c r="L8" t="s">
        <v>36</v>
      </c>
      <c r="M8" t="s">
        <v>36</v>
      </c>
      <c r="N8" t="s">
        <v>36</v>
      </c>
      <c r="O8" t="s">
        <v>36</v>
      </c>
      <c r="P8" t="s">
        <v>36</v>
      </c>
      <c r="Q8" t="s">
        <v>36</v>
      </c>
      <c r="R8" t="s">
        <v>36</v>
      </c>
      <c r="S8" t="s">
        <v>36</v>
      </c>
      <c r="T8" t="s">
        <v>36</v>
      </c>
      <c r="U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t="s">
        <v>36</v>
      </c>
      <c r="AE8" t="s">
        <v>36</v>
      </c>
      <c r="AF8" t="s">
        <v>36</v>
      </c>
      <c r="AG8" t="s">
        <v>36</v>
      </c>
      <c r="AH8" t="s">
        <v>36</v>
      </c>
      <c r="AI8" t="s">
        <v>36</v>
      </c>
      <c r="AJ8" t="s">
        <v>36</v>
      </c>
      <c r="AK8" t="s">
        <v>36</v>
      </c>
      <c r="AL8" t="s">
        <v>36</v>
      </c>
      <c r="AM8" t="s">
        <v>36</v>
      </c>
      <c r="AN8" t="s">
        <v>36</v>
      </c>
    </row>
    <row r="9" spans="1:42" x14ac:dyDescent="0.25">
      <c r="A9" t="s">
        <v>71</v>
      </c>
      <c r="B9" t="s">
        <v>72</v>
      </c>
      <c r="J9">
        <v>0</v>
      </c>
      <c r="K9">
        <v>0</v>
      </c>
      <c r="L9">
        <v>0</v>
      </c>
      <c r="M9">
        <v>22.48</v>
      </c>
      <c r="N9">
        <v>22.44</v>
      </c>
      <c r="O9">
        <v>22.4</v>
      </c>
      <c r="P9">
        <v>22.36</v>
      </c>
      <c r="Q9">
        <v>22.32</v>
      </c>
      <c r="R9">
        <v>22.3</v>
      </c>
      <c r="S9">
        <v>22.28</v>
      </c>
      <c r="T9">
        <v>22.25</v>
      </c>
      <c r="U9" s="2">
        <v>22.24</v>
      </c>
      <c r="AB9">
        <v>0</v>
      </c>
      <c r="AC9">
        <v>0</v>
      </c>
      <c r="AD9">
        <v>0</v>
      </c>
      <c r="AE9">
        <v>23.91</v>
      </c>
      <c r="AF9">
        <v>23.88</v>
      </c>
      <c r="AG9">
        <v>23.86</v>
      </c>
      <c r="AH9">
        <v>23.83</v>
      </c>
      <c r="AI9">
        <v>23.81</v>
      </c>
      <c r="AJ9">
        <v>23.79</v>
      </c>
      <c r="AK9">
        <v>23.77</v>
      </c>
      <c r="AL9">
        <v>23.75</v>
      </c>
      <c r="AM9">
        <v>23.74</v>
      </c>
      <c r="AN9">
        <v>23.72</v>
      </c>
    </row>
    <row r="10" spans="1:42" x14ac:dyDescent="0.25">
      <c r="A10" t="s">
        <v>37</v>
      </c>
      <c r="B10" t="s">
        <v>38</v>
      </c>
      <c r="C10">
        <v>18.8</v>
      </c>
      <c r="E10">
        <v>18.8</v>
      </c>
      <c r="F10">
        <v>18.8</v>
      </c>
      <c r="G10">
        <v>18.8</v>
      </c>
      <c r="H10">
        <v>18.8</v>
      </c>
      <c r="I10">
        <v>18.8</v>
      </c>
      <c r="J10">
        <v>18.8</v>
      </c>
      <c r="K10">
        <v>18.8</v>
      </c>
      <c r="L10">
        <v>18.8</v>
      </c>
      <c r="M10">
        <v>18.8</v>
      </c>
      <c r="N10">
        <v>18.8</v>
      </c>
      <c r="O10">
        <v>18.8</v>
      </c>
      <c r="P10">
        <v>18.8</v>
      </c>
      <c r="Q10">
        <v>18.8</v>
      </c>
      <c r="R10">
        <v>18.8</v>
      </c>
      <c r="S10">
        <v>18.8</v>
      </c>
      <c r="T10">
        <v>18.8</v>
      </c>
      <c r="U10">
        <v>18.8</v>
      </c>
      <c r="X10">
        <v>18.8</v>
      </c>
      <c r="Y10">
        <v>18.8</v>
      </c>
      <c r="Z10">
        <v>18.8</v>
      </c>
      <c r="AA10">
        <v>18.8</v>
      </c>
      <c r="AB10">
        <v>18.8</v>
      </c>
      <c r="AC10">
        <v>18.8</v>
      </c>
      <c r="AD10">
        <v>18.8</v>
      </c>
      <c r="AE10">
        <v>18.8</v>
      </c>
      <c r="AF10">
        <v>18.8</v>
      </c>
      <c r="AG10">
        <v>18.8</v>
      </c>
      <c r="AH10">
        <v>18.8</v>
      </c>
      <c r="AI10">
        <v>18.8</v>
      </c>
      <c r="AJ10">
        <v>18.8</v>
      </c>
      <c r="AK10">
        <v>18.8</v>
      </c>
      <c r="AL10">
        <v>18.8</v>
      </c>
      <c r="AM10">
        <v>18.8</v>
      </c>
      <c r="AN10">
        <v>18.8</v>
      </c>
    </row>
    <row r="11" spans="1:42" x14ac:dyDescent="0.25">
      <c r="A11" t="s">
        <v>39</v>
      </c>
      <c r="B11" t="s">
        <v>40</v>
      </c>
      <c r="C11">
        <v>0</v>
      </c>
      <c r="E11">
        <v>5200.8999999999996</v>
      </c>
      <c r="F11">
        <v>5200.8999999999996</v>
      </c>
      <c r="G11">
        <v>5200.8999999999996</v>
      </c>
      <c r="H11">
        <v>5200.8999999999996</v>
      </c>
      <c r="I11">
        <v>5200.8999999999996</v>
      </c>
      <c r="J11">
        <v>2349.1999999999998</v>
      </c>
      <c r="K11">
        <v>2327.1</v>
      </c>
      <c r="L11">
        <v>2307.1999999999998</v>
      </c>
      <c r="M11">
        <v>2285.5</v>
      </c>
      <c r="N11">
        <v>2256.1999999999998</v>
      </c>
      <c r="O11">
        <v>2224.1999999999998</v>
      </c>
      <c r="P11">
        <v>2277.3000000000002</v>
      </c>
      <c r="Q11">
        <v>2310.9</v>
      </c>
      <c r="R11">
        <v>1525.7</v>
      </c>
      <c r="S11">
        <v>1560.5</v>
      </c>
      <c r="T11">
        <v>1587.2</v>
      </c>
      <c r="U11">
        <v>1616.6</v>
      </c>
      <c r="X11">
        <v>5240.3999999999996</v>
      </c>
      <c r="Y11">
        <v>5240.3999999999996</v>
      </c>
      <c r="Z11">
        <v>5240.3999999999996</v>
      </c>
      <c r="AA11">
        <v>5240.3999999999996</v>
      </c>
      <c r="AB11">
        <v>2346</v>
      </c>
      <c r="AC11">
        <v>2322.5</v>
      </c>
      <c r="AD11">
        <v>2302.3000000000002</v>
      </c>
      <c r="AE11">
        <v>2280</v>
      </c>
      <c r="AF11">
        <v>2251.1</v>
      </c>
      <c r="AG11">
        <v>2219.6</v>
      </c>
      <c r="AH11">
        <v>2185.6</v>
      </c>
      <c r="AI11">
        <v>2225.6999999999998</v>
      </c>
      <c r="AJ11">
        <v>2248.4</v>
      </c>
      <c r="AK11">
        <v>1479</v>
      </c>
      <c r="AL11">
        <v>1508.2</v>
      </c>
      <c r="AM11">
        <v>1531</v>
      </c>
      <c r="AN11">
        <v>1556.4</v>
      </c>
    </row>
    <row r="12" spans="1:42" x14ac:dyDescent="0.25">
      <c r="A12" t="s">
        <v>41</v>
      </c>
      <c r="B12" t="s">
        <v>27</v>
      </c>
      <c r="C12">
        <v>0</v>
      </c>
      <c r="E12">
        <v>1.6</v>
      </c>
      <c r="F12">
        <v>6.2</v>
      </c>
      <c r="G12">
        <v>11.2</v>
      </c>
      <c r="H12">
        <v>16.600000000000001</v>
      </c>
      <c r="I12">
        <v>22.9</v>
      </c>
      <c r="J12">
        <v>14.3</v>
      </c>
      <c r="K12">
        <v>28.2</v>
      </c>
      <c r="L12">
        <v>44.6</v>
      </c>
      <c r="M12">
        <v>63.7</v>
      </c>
      <c r="N12">
        <v>85.4</v>
      </c>
      <c r="O12">
        <v>108.6</v>
      </c>
      <c r="P12">
        <v>133.6</v>
      </c>
      <c r="Q12">
        <v>159.5</v>
      </c>
      <c r="R12">
        <v>139.30000000000001</v>
      </c>
      <c r="S12">
        <v>165.3</v>
      </c>
      <c r="T12">
        <v>192.1</v>
      </c>
      <c r="U12">
        <v>218.5</v>
      </c>
      <c r="X12">
        <v>2.2999999999999998</v>
      </c>
      <c r="Y12">
        <v>5.6</v>
      </c>
      <c r="Z12">
        <v>9.1</v>
      </c>
      <c r="AA12">
        <v>13.1</v>
      </c>
      <c r="AB12">
        <v>9.9</v>
      </c>
      <c r="AC12">
        <v>22.9</v>
      </c>
      <c r="AD12">
        <v>41</v>
      </c>
      <c r="AE12">
        <v>62</v>
      </c>
      <c r="AF12">
        <v>85.4</v>
      </c>
      <c r="AG12">
        <v>110.7</v>
      </c>
      <c r="AH12">
        <v>137</v>
      </c>
      <c r="AI12">
        <v>165.1</v>
      </c>
      <c r="AJ12">
        <v>193.7</v>
      </c>
      <c r="AK12">
        <v>166.8</v>
      </c>
      <c r="AL12">
        <v>195.3</v>
      </c>
      <c r="AM12">
        <v>224.3</v>
      </c>
      <c r="AN12">
        <v>252.7</v>
      </c>
    </row>
    <row r="13" spans="1:42" x14ac:dyDescent="0.25">
      <c r="A13" t="s">
        <v>42</v>
      </c>
      <c r="B13" t="s">
        <v>27</v>
      </c>
      <c r="C13">
        <v>0</v>
      </c>
      <c r="E13">
        <v>0</v>
      </c>
      <c r="F13">
        <v>0</v>
      </c>
      <c r="G13">
        <v>0</v>
      </c>
      <c r="H13">
        <v>1.6</v>
      </c>
      <c r="I13">
        <v>8.3000000000000007</v>
      </c>
      <c r="J13">
        <v>4.9000000000000004</v>
      </c>
      <c r="K13">
        <v>14.6</v>
      </c>
      <c r="L13">
        <v>30.8</v>
      </c>
      <c r="M13">
        <v>57</v>
      </c>
      <c r="N13">
        <v>76.7</v>
      </c>
      <c r="O13">
        <v>97.5</v>
      </c>
      <c r="P13">
        <v>119.7</v>
      </c>
      <c r="Q13">
        <v>150.1</v>
      </c>
      <c r="R13">
        <v>133.1</v>
      </c>
      <c r="S13">
        <v>162.9</v>
      </c>
      <c r="T13">
        <v>189.1</v>
      </c>
      <c r="U13">
        <v>214.8</v>
      </c>
      <c r="X13">
        <v>0</v>
      </c>
      <c r="Y13">
        <v>0</v>
      </c>
      <c r="Z13">
        <v>0</v>
      </c>
      <c r="AA13">
        <v>1.4</v>
      </c>
      <c r="AB13">
        <v>2.8</v>
      </c>
      <c r="AC13">
        <v>8.6999999999999993</v>
      </c>
      <c r="AD13">
        <v>26.9</v>
      </c>
      <c r="AE13">
        <v>54.9</v>
      </c>
      <c r="AF13">
        <v>76.099999999999994</v>
      </c>
      <c r="AG13">
        <v>98.6</v>
      </c>
      <c r="AH13">
        <v>122.1</v>
      </c>
      <c r="AI13">
        <v>154.6</v>
      </c>
      <c r="AJ13">
        <v>187.6</v>
      </c>
      <c r="AK13">
        <v>165.1</v>
      </c>
      <c r="AL13">
        <v>193</v>
      </c>
      <c r="AM13">
        <v>221.3</v>
      </c>
      <c r="AN13">
        <v>250.3</v>
      </c>
    </row>
    <row r="14" spans="1:42" x14ac:dyDescent="0.25">
      <c r="A14" t="s">
        <v>43</v>
      </c>
      <c r="B14" t="s">
        <v>44</v>
      </c>
      <c r="C14">
        <v>-4432.9399999999996</v>
      </c>
    </row>
    <row r="15" spans="1:42" x14ac:dyDescent="0.25">
      <c r="A15" t="s">
        <v>63</v>
      </c>
      <c r="B15" t="s">
        <v>46</v>
      </c>
      <c r="E15">
        <v>0.6351</v>
      </c>
      <c r="F15">
        <v>0.77569999999999995</v>
      </c>
      <c r="G15">
        <v>0.85240000000000005</v>
      </c>
      <c r="H15">
        <v>0.91169999999999995</v>
      </c>
      <c r="I15">
        <v>0.98070000000000002</v>
      </c>
      <c r="J15">
        <v>1.0931</v>
      </c>
      <c r="K15">
        <v>1.3362000000000001</v>
      </c>
      <c r="L15">
        <v>1.5859000000000001</v>
      </c>
      <c r="M15">
        <v>1.8416999999999999</v>
      </c>
      <c r="N15">
        <v>2.1063999999999998</v>
      </c>
      <c r="O15">
        <v>2.355</v>
      </c>
      <c r="P15">
        <v>2.5979999999999999</v>
      </c>
      <c r="Q15">
        <v>2.8235999999999999</v>
      </c>
      <c r="R15">
        <v>3.0118</v>
      </c>
      <c r="S15">
        <v>3.1856</v>
      </c>
      <c r="T15">
        <v>3.3435999999999999</v>
      </c>
      <c r="U15" s="1">
        <v>3.4821</v>
      </c>
      <c r="X15">
        <v>0.44490000000000002</v>
      </c>
      <c r="Y15">
        <v>0.54800000000000004</v>
      </c>
      <c r="Z15">
        <v>0.60050000000000003</v>
      </c>
      <c r="AA15">
        <v>0.65</v>
      </c>
      <c r="AB15">
        <v>0.78200000000000003</v>
      </c>
      <c r="AC15">
        <v>1.0862000000000001</v>
      </c>
      <c r="AD15">
        <v>1.4538</v>
      </c>
      <c r="AE15">
        <v>1.8069999999999999</v>
      </c>
      <c r="AF15">
        <v>2.141</v>
      </c>
      <c r="AG15">
        <v>2.4518</v>
      </c>
      <c r="AH15">
        <v>2.7332000000000001</v>
      </c>
      <c r="AI15">
        <v>3.0028999999999999</v>
      </c>
      <c r="AJ15">
        <v>3.2483</v>
      </c>
      <c r="AK15">
        <v>3.4535999999999998</v>
      </c>
      <c r="AL15">
        <v>3.6394000000000002</v>
      </c>
      <c r="AM15">
        <v>3.8</v>
      </c>
      <c r="AN15">
        <v>3.9405999999999999</v>
      </c>
    </row>
    <row r="16" spans="1:42" x14ac:dyDescent="0.25">
      <c r="A16" t="s">
        <v>64</v>
      </c>
      <c r="B16" t="s">
        <v>46</v>
      </c>
      <c r="E16">
        <v>0.27</v>
      </c>
      <c r="F16">
        <v>0.27560000000000001</v>
      </c>
      <c r="G16">
        <v>0.27750000000000002</v>
      </c>
      <c r="H16">
        <v>0.27839999999999998</v>
      </c>
      <c r="I16">
        <v>0.27900000000000003</v>
      </c>
      <c r="J16">
        <v>0.38769999999999999</v>
      </c>
      <c r="K16">
        <v>0.58640000000000003</v>
      </c>
      <c r="L16">
        <v>0.82630000000000003</v>
      </c>
      <c r="M16">
        <v>1.0476000000000001</v>
      </c>
      <c r="N16">
        <v>1.2722</v>
      </c>
      <c r="O16">
        <v>1.4881</v>
      </c>
      <c r="P16">
        <v>1.6970000000000001</v>
      </c>
      <c r="Q16">
        <v>1.8946000000000001</v>
      </c>
      <c r="R16">
        <v>2.0646</v>
      </c>
      <c r="S16">
        <v>2.2233999999999998</v>
      </c>
      <c r="T16">
        <v>2.3696999999999999</v>
      </c>
      <c r="U16">
        <v>2.5004</v>
      </c>
      <c r="X16">
        <v>0.1651</v>
      </c>
      <c r="Y16">
        <v>0.17369999999999999</v>
      </c>
      <c r="Z16">
        <v>0.17810000000000001</v>
      </c>
      <c r="AA16">
        <v>0.18029999999999999</v>
      </c>
      <c r="AB16">
        <v>0.307</v>
      </c>
      <c r="AC16">
        <v>0.55200000000000005</v>
      </c>
      <c r="AD16">
        <v>0.89570000000000005</v>
      </c>
      <c r="AE16">
        <v>1.1995</v>
      </c>
      <c r="AF16">
        <v>1.4823</v>
      </c>
      <c r="AG16">
        <v>1.7511000000000001</v>
      </c>
      <c r="AH16">
        <v>1.9973000000000001</v>
      </c>
      <c r="AI16">
        <v>2.2328999999999999</v>
      </c>
      <c r="AJ16">
        <v>2.4485000000000001</v>
      </c>
      <c r="AK16">
        <v>2.6333000000000002</v>
      </c>
      <c r="AL16">
        <v>2.8026</v>
      </c>
      <c r="AM16">
        <v>2.9508000000000001</v>
      </c>
      <c r="AN16">
        <v>3.0825</v>
      </c>
    </row>
    <row r="17" spans="1:42" x14ac:dyDescent="0.25">
      <c r="A17" t="s">
        <v>45</v>
      </c>
      <c r="B17" t="s">
        <v>46</v>
      </c>
      <c r="E17">
        <v>0.6351</v>
      </c>
      <c r="F17">
        <v>0.77569999999999995</v>
      </c>
      <c r="G17">
        <v>0.85240000000000005</v>
      </c>
      <c r="H17">
        <v>0.91169999999999995</v>
      </c>
      <c r="I17">
        <v>0.98070000000000002</v>
      </c>
      <c r="J17">
        <v>1.0911</v>
      </c>
      <c r="K17">
        <v>1.3310999999999999</v>
      </c>
      <c r="L17">
        <v>1.5761000000000001</v>
      </c>
      <c r="M17">
        <v>1.8244</v>
      </c>
      <c r="N17">
        <v>2.0762999999999998</v>
      </c>
      <c r="O17">
        <v>2.3092000000000001</v>
      </c>
      <c r="P17">
        <v>2.5333000000000001</v>
      </c>
      <c r="Q17">
        <v>2.7366999999999999</v>
      </c>
      <c r="R17">
        <v>2.9056000000000002</v>
      </c>
      <c r="S17">
        <v>3.0577999999999999</v>
      </c>
      <c r="T17">
        <v>3.2021999999999999</v>
      </c>
      <c r="U17" s="1">
        <v>3.3239999999999998</v>
      </c>
      <c r="X17">
        <v>0.44490000000000002</v>
      </c>
      <c r="Y17">
        <v>0.54800000000000004</v>
      </c>
      <c r="Z17">
        <v>0.60050000000000003</v>
      </c>
      <c r="AA17">
        <v>0.65</v>
      </c>
      <c r="AB17">
        <v>0.78039999999999998</v>
      </c>
      <c r="AC17">
        <v>1.0820000000000001</v>
      </c>
      <c r="AD17">
        <v>1.4451000000000001</v>
      </c>
      <c r="AE17">
        <v>1.7903</v>
      </c>
      <c r="AF17">
        <v>2.1111</v>
      </c>
      <c r="AG17">
        <v>2.4049999999999998</v>
      </c>
      <c r="AH17">
        <v>2.6657999999999999</v>
      </c>
      <c r="AI17">
        <v>2.9113000000000002</v>
      </c>
      <c r="AJ17">
        <v>3.1278999999999999</v>
      </c>
      <c r="AK17">
        <v>3.3090000000000002</v>
      </c>
      <c r="AL17">
        <v>3.4685999999999999</v>
      </c>
      <c r="AM17">
        <v>3.6135999999999999</v>
      </c>
      <c r="AN17">
        <v>3.7349000000000001</v>
      </c>
    </row>
    <row r="18" spans="1:42" x14ac:dyDescent="0.25">
      <c r="A18" t="s">
        <v>47</v>
      </c>
      <c r="B18" t="s">
        <v>46</v>
      </c>
      <c r="E18">
        <v>0.27</v>
      </c>
      <c r="F18">
        <v>0.27560000000000001</v>
      </c>
      <c r="G18">
        <v>0.27750000000000002</v>
      </c>
      <c r="H18">
        <v>0.27839999999999998</v>
      </c>
      <c r="I18">
        <v>0.27900000000000003</v>
      </c>
      <c r="J18">
        <v>0.38650000000000001</v>
      </c>
      <c r="K18">
        <v>0.58350000000000002</v>
      </c>
      <c r="L18">
        <v>0.82050000000000001</v>
      </c>
      <c r="M18">
        <v>1.0373000000000001</v>
      </c>
      <c r="N18">
        <v>1.2544999999999999</v>
      </c>
      <c r="O18">
        <v>1.4604999999999999</v>
      </c>
      <c r="P18">
        <v>1.6568000000000001</v>
      </c>
      <c r="Q18">
        <v>1.8389</v>
      </c>
      <c r="R18">
        <v>1.9935</v>
      </c>
      <c r="S18">
        <v>2.1349999999999998</v>
      </c>
      <c r="T18">
        <v>2.2719</v>
      </c>
      <c r="U18">
        <v>2.3904000000000001</v>
      </c>
      <c r="X18">
        <v>0.1651</v>
      </c>
      <c r="Y18">
        <v>0.17369999999999999</v>
      </c>
      <c r="Z18">
        <v>0.17810000000000001</v>
      </c>
      <c r="AA18">
        <v>0.18029999999999999</v>
      </c>
      <c r="AB18">
        <v>0.30609999999999998</v>
      </c>
      <c r="AC18">
        <v>0.54949999999999999</v>
      </c>
      <c r="AD18">
        <v>0.89029999999999998</v>
      </c>
      <c r="AE18">
        <v>1.1891</v>
      </c>
      <c r="AF18">
        <v>1.4634</v>
      </c>
      <c r="AG18">
        <v>1.7208000000000001</v>
      </c>
      <c r="AH18">
        <v>1.9522999999999999</v>
      </c>
      <c r="AI18">
        <v>2.1699000000000002</v>
      </c>
      <c r="AJ18">
        <v>2.3635999999999999</v>
      </c>
      <c r="AK18">
        <v>2.5278</v>
      </c>
      <c r="AL18">
        <v>2.6747000000000001</v>
      </c>
      <c r="AM18">
        <v>2.8111999999999999</v>
      </c>
      <c r="AN18">
        <v>2.9277000000000002</v>
      </c>
    </row>
    <row r="19" spans="1:42" x14ac:dyDescent="0.25">
      <c r="A19" t="s">
        <v>48</v>
      </c>
      <c r="B19" t="s">
        <v>38</v>
      </c>
      <c r="C19">
        <v>18.8</v>
      </c>
      <c r="E19">
        <v>18.8</v>
      </c>
      <c r="F19">
        <v>18.8</v>
      </c>
      <c r="G19">
        <v>18.8</v>
      </c>
      <c r="H19">
        <v>18.8</v>
      </c>
      <c r="I19">
        <v>18.8</v>
      </c>
      <c r="J19">
        <v>18.8</v>
      </c>
      <c r="K19">
        <v>18.8</v>
      </c>
      <c r="L19">
        <v>18.8</v>
      </c>
      <c r="M19">
        <v>18.8</v>
      </c>
      <c r="N19">
        <v>18.8</v>
      </c>
      <c r="O19">
        <v>18.8</v>
      </c>
      <c r="P19">
        <v>18.8</v>
      </c>
      <c r="Q19">
        <v>18.8</v>
      </c>
      <c r="R19">
        <v>18.8</v>
      </c>
      <c r="S19">
        <v>18.8</v>
      </c>
      <c r="T19">
        <v>18.8</v>
      </c>
      <c r="U19">
        <v>18.8</v>
      </c>
      <c r="X19">
        <v>18.8</v>
      </c>
      <c r="Y19">
        <v>18.8</v>
      </c>
      <c r="Z19">
        <v>18.8</v>
      </c>
      <c r="AA19">
        <v>18.8</v>
      </c>
      <c r="AB19">
        <v>18.8</v>
      </c>
      <c r="AC19">
        <v>18.8</v>
      </c>
      <c r="AD19">
        <v>18.8</v>
      </c>
      <c r="AE19">
        <v>18.8</v>
      </c>
      <c r="AF19">
        <v>18.8</v>
      </c>
      <c r="AG19">
        <v>18.8</v>
      </c>
      <c r="AH19">
        <v>18.8</v>
      </c>
      <c r="AI19">
        <v>18.8</v>
      </c>
      <c r="AJ19">
        <v>18.8</v>
      </c>
      <c r="AK19">
        <v>18.8</v>
      </c>
      <c r="AL19">
        <v>18.8</v>
      </c>
      <c r="AM19">
        <v>18.8</v>
      </c>
      <c r="AN19">
        <v>18.8</v>
      </c>
    </row>
    <row r="20" spans="1:42" x14ac:dyDescent="0.25">
      <c r="A20" t="s">
        <v>49</v>
      </c>
      <c r="C20" t="s">
        <v>36</v>
      </c>
      <c r="E20" t="s">
        <v>36</v>
      </c>
      <c r="F20" t="s">
        <v>36</v>
      </c>
      <c r="G20" t="s">
        <v>36</v>
      </c>
      <c r="H20" t="s">
        <v>36</v>
      </c>
      <c r="I20" t="s">
        <v>36</v>
      </c>
      <c r="J20" t="s">
        <v>36</v>
      </c>
      <c r="K20" t="s">
        <v>36</v>
      </c>
      <c r="L20" t="s">
        <v>36</v>
      </c>
      <c r="M20" t="s">
        <v>36</v>
      </c>
      <c r="N20" t="s">
        <v>36</v>
      </c>
      <c r="O20" t="s">
        <v>36</v>
      </c>
      <c r="P20" t="s">
        <v>36</v>
      </c>
      <c r="Q20" t="s">
        <v>36</v>
      </c>
      <c r="R20" t="s">
        <v>36</v>
      </c>
      <c r="S20" t="s">
        <v>36</v>
      </c>
      <c r="T20" t="s">
        <v>36</v>
      </c>
      <c r="U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t="s">
        <v>36</v>
      </c>
      <c r="AE20" t="s">
        <v>36</v>
      </c>
      <c r="AF20" t="s">
        <v>36</v>
      </c>
      <c r="AG20" t="s">
        <v>36</v>
      </c>
      <c r="AH20" t="s">
        <v>36</v>
      </c>
      <c r="AI20" t="s">
        <v>36</v>
      </c>
      <c r="AJ20" t="s">
        <v>36</v>
      </c>
      <c r="AK20" t="s">
        <v>36</v>
      </c>
      <c r="AL20" t="s">
        <v>36</v>
      </c>
      <c r="AM20" t="s">
        <v>36</v>
      </c>
      <c r="AN20" t="s">
        <v>36</v>
      </c>
    </row>
    <row r="21" spans="1:42" x14ac:dyDescent="0.25">
      <c r="A21" t="s">
        <v>50</v>
      </c>
      <c r="B21" t="s">
        <v>44</v>
      </c>
      <c r="C21">
        <v>-1000</v>
      </c>
      <c r="D21">
        <v>-4250</v>
      </c>
      <c r="E21">
        <v>0</v>
      </c>
      <c r="F21">
        <v>0</v>
      </c>
      <c r="G21">
        <v>0</v>
      </c>
      <c r="H21">
        <v>0</v>
      </c>
      <c r="I21">
        <v>-1762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-1530</v>
      </c>
      <c r="R21">
        <v>0</v>
      </c>
      <c r="S21">
        <v>0</v>
      </c>
      <c r="T21">
        <v>0</v>
      </c>
      <c r="U21">
        <v>25686</v>
      </c>
      <c r="V21">
        <v>-1000</v>
      </c>
      <c r="W21">
        <v>-4250</v>
      </c>
      <c r="X21">
        <v>0</v>
      </c>
      <c r="Y21">
        <v>0</v>
      </c>
      <c r="Z21">
        <v>0</v>
      </c>
      <c r="AA21">
        <v>-1557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821</v>
      </c>
      <c r="AK21">
        <v>0</v>
      </c>
      <c r="AL21">
        <v>0</v>
      </c>
      <c r="AM21">
        <v>0</v>
      </c>
      <c r="AN21">
        <v>34566</v>
      </c>
      <c r="AO21">
        <v>-1000</v>
      </c>
      <c r="AP21">
        <v>-4250</v>
      </c>
    </row>
    <row r="22" spans="1:42" x14ac:dyDescent="0.25">
      <c r="A22" t="s">
        <v>51</v>
      </c>
      <c r="C22" s="2" t="s">
        <v>52</v>
      </c>
      <c r="D22" s="2" t="s">
        <v>52</v>
      </c>
      <c r="E22" s="2" t="s">
        <v>52</v>
      </c>
      <c r="F22" s="2" t="s">
        <v>52</v>
      </c>
      <c r="G22" s="2" t="s">
        <v>52</v>
      </c>
      <c r="H22" s="2" t="s">
        <v>52</v>
      </c>
      <c r="I22" s="2" t="s">
        <v>52</v>
      </c>
      <c r="J22" s="2" t="s">
        <v>52</v>
      </c>
      <c r="K22" s="2" t="s">
        <v>52</v>
      </c>
      <c r="L22" s="2" t="s">
        <v>52</v>
      </c>
      <c r="M22" s="2" t="s">
        <v>52</v>
      </c>
      <c r="N22" s="2" t="s">
        <v>52</v>
      </c>
      <c r="O22" s="2" t="s">
        <v>52</v>
      </c>
      <c r="P22" s="2" t="s">
        <v>52</v>
      </c>
      <c r="Q22" s="2" t="s">
        <v>52</v>
      </c>
      <c r="R22" s="2" t="s">
        <v>52</v>
      </c>
      <c r="S22" s="2" t="s">
        <v>52</v>
      </c>
      <c r="T22" s="2" t="s">
        <v>52</v>
      </c>
      <c r="U22" s="2" t="s">
        <v>52</v>
      </c>
      <c r="V22" t="s">
        <v>52</v>
      </c>
      <c r="W22" s="2" t="s">
        <v>53</v>
      </c>
      <c r="X22" t="s">
        <v>52</v>
      </c>
      <c r="Y22" t="s">
        <v>52</v>
      </c>
      <c r="Z22" t="s">
        <v>52</v>
      </c>
      <c r="AA22" t="s">
        <v>52</v>
      </c>
      <c r="AB22" t="s">
        <v>52</v>
      </c>
      <c r="AC22" t="s">
        <v>52</v>
      </c>
      <c r="AD22" t="s">
        <v>52</v>
      </c>
      <c r="AE22" t="s">
        <v>52</v>
      </c>
      <c r="AF22" t="s">
        <v>52</v>
      </c>
      <c r="AG22" t="s">
        <v>52</v>
      </c>
      <c r="AH22" t="s">
        <v>52</v>
      </c>
      <c r="AI22" t="s">
        <v>52</v>
      </c>
      <c r="AJ22" t="s">
        <v>52</v>
      </c>
      <c r="AK22" t="s">
        <v>52</v>
      </c>
      <c r="AL22" t="s">
        <v>52</v>
      </c>
      <c r="AM22" t="s">
        <v>52</v>
      </c>
      <c r="AN22" t="s">
        <v>52</v>
      </c>
      <c r="AO22" t="s">
        <v>52</v>
      </c>
      <c r="AP22" t="s">
        <v>53</v>
      </c>
    </row>
    <row r="23" spans="1:42" x14ac:dyDescent="0.25">
      <c r="A23" t="s">
        <v>54</v>
      </c>
      <c r="C23" t="s">
        <v>55</v>
      </c>
      <c r="D23" t="s">
        <v>56</v>
      </c>
      <c r="E23" t="s">
        <v>52</v>
      </c>
      <c r="F23" t="s">
        <v>52</v>
      </c>
      <c r="G23" t="s">
        <v>52</v>
      </c>
      <c r="H23" t="s">
        <v>52</v>
      </c>
      <c r="I23" t="s">
        <v>57</v>
      </c>
      <c r="J23" t="s">
        <v>52</v>
      </c>
      <c r="K23" t="s">
        <v>52</v>
      </c>
      <c r="L23" t="s">
        <v>52</v>
      </c>
      <c r="M23" t="s">
        <v>52</v>
      </c>
      <c r="N23" t="s">
        <v>52</v>
      </c>
      <c r="O23" t="s">
        <v>52</v>
      </c>
      <c r="P23" t="s">
        <v>52</v>
      </c>
      <c r="Q23" t="s">
        <v>58</v>
      </c>
      <c r="R23" t="s">
        <v>52</v>
      </c>
      <c r="S23" t="s">
        <v>52</v>
      </c>
      <c r="T23" t="s">
        <v>52</v>
      </c>
      <c r="U23" t="s">
        <v>59</v>
      </c>
      <c r="V23" t="s">
        <v>55</v>
      </c>
      <c r="W23" t="s">
        <v>56</v>
      </c>
      <c r="X23" t="s">
        <v>52</v>
      </c>
      <c r="Y23" t="s">
        <v>52</v>
      </c>
      <c r="Z23" t="s">
        <v>52</v>
      </c>
      <c r="AA23" t="s">
        <v>57</v>
      </c>
      <c r="AB23" t="s">
        <v>52</v>
      </c>
      <c r="AC23" t="s">
        <v>52</v>
      </c>
      <c r="AD23" t="s">
        <v>52</v>
      </c>
      <c r="AE23" t="s">
        <v>52</v>
      </c>
      <c r="AF23" t="s">
        <v>52</v>
      </c>
      <c r="AG23" t="s">
        <v>52</v>
      </c>
      <c r="AH23" t="s">
        <v>52</v>
      </c>
      <c r="AI23" t="s">
        <v>52</v>
      </c>
      <c r="AJ23" t="s">
        <v>58</v>
      </c>
      <c r="AK23" t="s">
        <v>52</v>
      </c>
      <c r="AL23" t="s">
        <v>52</v>
      </c>
      <c r="AM23" t="s">
        <v>52</v>
      </c>
      <c r="AN23" t="s">
        <v>59</v>
      </c>
      <c r="AO23" t="s">
        <v>55</v>
      </c>
      <c r="AP23" t="s">
        <v>56</v>
      </c>
    </row>
    <row r="24" spans="1:42" x14ac:dyDescent="0.25">
      <c r="A24" t="s">
        <v>60</v>
      </c>
      <c r="C24">
        <v>0</v>
      </c>
      <c r="D24">
        <v>0</v>
      </c>
      <c r="E24">
        <v>2.5</v>
      </c>
      <c r="F24">
        <v>7.5</v>
      </c>
      <c r="G24">
        <v>12.5</v>
      </c>
      <c r="H24">
        <v>17.5</v>
      </c>
      <c r="I24">
        <v>22.5</v>
      </c>
      <c r="J24">
        <v>27.5</v>
      </c>
      <c r="K24">
        <v>32.5</v>
      </c>
      <c r="L24">
        <v>37.5</v>
      </c>
      <c r="M24">
        <v>42.5</v>
      </c>
      <c r="N24">
        <v>47.5</v>
      </c>
      <c r="O24">
        <v>52.5</v>
      </c>
      <c r="P24">
        <v>57.5</v>
      </c>
      <c r="Q24">
        <v>62.5</v>
      </c>
      <c r="R24">
        <v>67.5</v>
      </c>
      <c r="S24">
        <v>72.5</v>
      </c>
      <c r="T24">
        <v>77.5</v>
      </c>
      <c r="U24">
        <v>82.5</v>
      </c>
      <c r="V24">
        <v>83.5</v>
      </c>
      <c r="W24">
        <v>84.5</v>
      </c>
      <c r="X24">
        <v>87.5</v>
      </c>
      <c r="Y24">
        <v>92.5</v>
      </c>
      <c r="Z24">
        <v>97.5</v>
      </c>
      <c r="AA24">
        <v>102.5</v>
      </c>
      <c r="AB24">
        <v>107.5</v>
      </c>
      <c r="AC24">
        <v>112.5</v>
      </c>
      <c r="AD24">
        <v>117.5</v>
      </c>
      <c r="AE24">
        <v>122.5</v>
      </c>
      <c r="AF24">
        <v>127.5</v>
      </c>
      <c r="AG24">
        <v>132.5</v>
      </c>
      <c r="AH24">
        <v>137.5</v>
      </c>
      <c r="AI24">
        <v>142.5</v>
      </c>
      <c r="AJ24">
        <v>147.5</v>
      </c>
      <c r="AK24">
        <v>152.5</v>
      </c>
      <c r="AL24">
        <v>157.5</v>
      </c>
      <c r="AM24">
        <v>162.5</v>
      </c>
      <c r="AN24">
        <v>167.5</v>
      </c>
      <c r="AO24">
        <v>168.5</v>
      </c>
      <c r="AP24">
        <v>169.5</v>
      </c>
    </row>
    <row r="27" spans="1:42" ht="21" x14ac:dyDescent="0.35">
      <c r="A27" s="4" t="s">
        <v>62</v>
      </c>
    </row>
    <row r="28" spans="1:42" x14ac:dyDescent="0.25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  <c r="G28" t="s">
        <v>6</v>
      </c>
      <c r="H28" t="s">
        <v>7</v>
      </c>
      <c r="I28" t="s">
        <v>8</v>
      </c>
      <c r="J28" t="s">
        <v>9</v>
      </c>
      <c r="K28" t="s">
        <v>10</v>
      </c>
      <c r="L28" t="s">
        <v>11</v>
      </c>
      <c r="M28" t="s">
        <v>12</v>
      </c>
      <c r="N28" t="s">
        <v>13</v>
      </c>
      <c r="O28" t="s">
        <v>14</v>
      </c>
      <c r="P28" t="s">
        <v>15</v>
      </c>
      <c r="Q28" t="s">
        <v>16</v>
      </c>
      <c r="R28" t="s">
        <v>17</v>
      </c>
      <c r="S28" t="s">
        <v>18</v>
      </c>
      <c r="T28" t="s">
        <v>19</v>
      </c>
      <c r="U28" t="s">
        <v>20</v>
      </c>
      <c r="V28" t="s">
        <v>21</v>
      </c>
      <c r="W28" t="s">
        <v>22</v>
      </c>
      <c r="X28" t="s">
        <v>23</v>
      </c>
      <c r="Y28" t="s">
        <v>24</v>
      </c>
      <c r="Z28" t="s">
        <v>25</v>
      </c>
      <c r="AA28" t="s">
        <v>73</v>
      </c>
      <c r="AB28" t="s">
        <v>74</v>
      </c>
      <c r="AC28" t="s">
        <v>75</v>
      </c>
      <c r="AD28" t="s">
        <v>76</v>
      </c>
      <c r="AE28" t="s">
        <v>77</v>
      </c>
      <c r="AF28" t="s">
        <v>78</v>
      </c>
      <c r="AG28" t="s">
        <v>79</v>
      </c>
      <c r="AH28" t="s">
        <v>80</v>
      </c>
      <c r="AI28" t="s">
        <v>81</v>
      </c>
      <c r="AJ28" t="s">
        <v>82</v>
      </c>
      <c r="AK28" t="s">
        <v>83</v>
      </c>
      <c r="AL28" t="s">
        <v>84</v>
      </c>
      <c r="AM28" t="s">
        <v>85</v>
      </c>
      <c r="AN28" t="s">
        <v>86</v>
      </c>
      <c r="AO28" t="s">
        <v>87</v>
      </c>
      <c r="AP28" t="s">
        <v>88</v>
      </c>
    </row>
    <row r="29" spans="1:42" x14ac:dyDescent="0.25">
      <c r="A29" t="s">
        <v>26</v>
      </c>
      <c r="B29" t="s">
        <v>27</v>
      </c>
      <c r="C29">
        <v>0</v>
      </c>
      <c r="E29">
        <v>0.21</v>
      </c>
      <c r="F29">
        <v>0.48</v>
      </c>
      <c r="G29">
        <v>0.95</v>
      </c>
      <c r="H29">
        <v>1.86</v>
      </c>
      <c r="I29">
        <v>3.61</v>
      </c>
      <c r="J29">
        <v>1.39</v>
      </c>
      <c r="K29">
        <v>3.02</v>
      </c>
      <c r="L29">
        <v>4.38</v>
      </c>
      <c r="M29">
        <v>5.87</v>
      </c>
      <c r="N29">
        <v>7.77</v>
      </c>
      <c r="O29">
        <v>9.7899999999999991</v>
      </c>
      <c r="P29">
        <v>11.78</v>
      </c>
      <c r="Q29">
        <v>13.73</v>
      </c>
      <c r="R29">
        <v>15.68</v>
      </c>
      <c r="S29">
        <v>13</v>
      </c>
      <c r="T29">
        <v>14.94</v>
      </c>
      <c r="U29">
        <v>16.73</v>
      </c>
      <c r="X29">
        <v>0.25</v>
      </c>
      <c r="Y29">
        <v>0.51</v>
      </c>
      <c r="Z29">
        <v>1</v>
      </c>
      <c r="AA29">
        <v>1.97</v>
      </c>
      <c r="AB29">
        <v>0.86</v>
      </c>
      <c r="AC29">
        <v>2.17</v>
      </c>
      <c r="AD29">
        <v>3.49</v>
      </c>
      <c r="AE29">
        <v>4.88</v>
      </c>
      <c r="AF29">
        <v>6.56</v>
      </c>
      <c r="AG29">
        <v>8.49</v>
      </c>
      <c r="AH29">
        <v>10.39</v>
      </c>
      <c r="AI29">
        <v>12.37</v>
      </c>
      <c r="AJ29">
        <v>14.29</v>
      </c>
      <c r="AK29">
        <v>11.99</v>
      </c>
      <c r="AL29">
        <v>13.91</v>
      </c>
      <c r="AM29">
        <v>15.71</v>
      </c>
      <c r="AN29">
        <v>17.399999999999999</v>
      </c>
    </row>
    <row r="30" spans="1:42" x14ac:dyDescent="0.25">
      <c r="A30" t="s">
        <v>28</v>
      </c>
      <c r="B30" t="s">
        <v>27</v>
      </c>
      <c r="C30">
        <v>0</v>
      </c>
      <c r="E30">
        <v>0.59</v>
      </c>
      <c r="F30">
        <v>1.81</v>
      </c>
      <c r="G30">
        <v>3.05</v>
      </c>
      <c r="H30">
        <v>4.29</v>
      </c>
      <c r="I30">
        <v>5.53</v>
      </c>
      <c r="J30">
        <v>7.66</v>
      </c>
      <c r="K30">
        <v>15.91</v>
      </c>
      <c r="L30">
        <v>27.35</v>
      </c>
      <c r="M30">
        <v>41.19</v>
      </c>
      <c r="N30">
        <v>56.59</v>
      </c>
      <c r="O30">
        <v>74.209999999999994</v>
      </c>
      <c r="P30">
        <v>92.7</v>
      </c>
      <c r="Q30">
        <v>112.24</v>
      </c>
      <c r="R30">
        <v>132.18</v>
      </c>
      <c r="S30">
        <v>114.92</v>
      </c>
      <c r="T30">
        <v>135.32</v>
      </c>
      <c r="U30">
        <v>156.4</v>
      </c>
      <c r="X30">
        <v>0.83</v>
      </c>
      <c r="Y30">
        <v>1.74</v>
      </c>
      <c r="Z30">
        <v>2.68</v>
      </c>
      <c r="AA30">
        <v>3.61</v>
      </c>
      <c r="AB30">
        <v>5.0599999999999996</v>
      </c>
      <c r="AC30">
        <v>10.85</v>
      </c>
      <c r="AD30">
        <v>19.82</v>
      </c>
      <c r="AE30">
        <v>32.909999999999997</v>
      </c>
      <c r="AF30">
        <v>46.58</v>
      </c>
      <c r="AG30">
        <v>62.66</v>
      </c>
      <c r="AH30">
        <v>80.23</v>
      </c>
      <c r="AI30">
        <v>99.5</v>
      </c>
      <c r="AJ30">
        <v>119.2</v>
      </c>
      <c r="AK30">
        <v>105.19</v>
      </c>
      <c r="AL30">
        <v>125.43</v>
      </c>
      <c r="AM30">
        <v>146.69</v>
      </c>
      <c r="AN30">
        <v>167.75</v>
      </c>
    </row>
    <row r="31" spans="1:42" x14ac:dyDescent="0.25">
      <c r="A31" t="s">
        <v>29</v>
      </c>
      <c r="B31" t="s">
        <v>27</v>
      </c>
      <c r="C31">
        <v>0</v>
      </c>
      <c r="E31">
        <v>0.21</v>
      </c>
      <c r="F31">
        <v>0.48</v>
      </c>
      <c r="G31">
        <v>0.95</v>
      </c>
      <c r="H31">
        <v>1.86</v>
      </c>
      <c r="I31">
        <v>3.61</v>
      </c>
      <c r="J31">
        <v>1.39</v>
      </c>
      <c r="K31">
        <v>3.02</v>
      </c>
      <c r="L31">
        <v>4.38</v>
      </c>
      <c r="M31">
        <v>5.87</v>
      </c>
      <c r="N31">
        <v>7.77</v>
      </c>
      <c r="O31">
        <v>9.7899999999999991</v>
      </c>
      <c r="P31">
        <v>11.78</v>
      </c>
      <c r="Q31">
        <v>13.73</v>
      </c>
      <c r="R31">
        <v>15.68</v>
      </c>
      <c r="S31">
        <v>13</v>
      </c>
      <c r="T31">
        <v>14.94</v>
      </c>
      <c r="U31">
        <v>16.73</v>
      </c>
      <c r="X31">
        <v>0.25</v>
      </c>
      <c r="Y31">
        <v>0.51</v>
      </c>
      <c r="Z31">
        <v>1</v>
      </c>
      <c r="AA31">
        <v>1.97</v>
      </c>
      <c r="AB31">
        <v>0.86</v>
      </c>
      <c r="AC31">
        <v>2.17</v>
      </c>
      <c r="AD31">
        <v>3.49</v>
      </c>
      <c r="AE31">
        <v>4.88</v>
      </c>
      <c r="AF31">
        <v>6.56</v>
      </c>
      <c r="AG31">
        <v>8.49</v>
      </c>
      <c r="AH31">
        <v>10.39</v>
      </c>
      <c r="AI31">
        <v>12.37</v>
      </c>
      <c r="AJ31">
        <v>14.29</v>
      </c>
      <c r="AK31">
        <v>11.99</v>
      </c>
      <c r="AL31">
        <v>13.91</v>
      </c>
      <c r="AM31">
        <v>15.71</v>
      </c>
      <c r="AN31">
        <v>17.399999999999999</v>
      </c>
    </row>
    <row r="32" spans="1:42" x14ac:dyDescent="0.25">
      <c r="A32" t="s">
        <v>30</v>
      </c>
      <c r="B32" t="s">
        <v>27</v>
      </c>
      <c r="C32">
        <v>0</v>
      </c>
      <c r="E32">
        <v>0.59</v>
      </c>
      <c r="F32">
        <v>1.81</v>
      </c>
      <c r="G32">
        <v>3.05</v>
      </c>
      <c r="H32">
        <v>4.29</v>
      </c>
      <c r="I32">
        <v>5.53</v>
      </c>
      <c r="J32">
        <v>7.66</v>
      </c>
      <c r="K32">
        <v>15.91</v>
      </c>
      <c r="L32">
        <v>27.35</v>
      </c>
      <c r="M32">
        <v>41.19</v>
      </c>
      <c r="N32">
        <v>56.59</v>
      </c>
      <c r="O32">
        <v>74.209999999999994</v>
      </c>
      <c r="P32">
        <v>92.7</v>
      </c>
      <c r="Q32">
        <v>112.24</v>
      </c>
      <c r="R32">
        <v>132.18</v>
      </c>
      <c r="S32">
        <v>114.92</v>
      </c>
      <c r="T32">
        <v>135.32</v>
      </c>
      <c r="U32" s="2">
        <v>156.4</v>
      </c>
      <c r="X32">
        <v>0.83</v>
      </c>
      <c r="Y32">
        <v>1.74</v>
      </c>
      <c r="Z32">
        <v>2.68</v>
      </c>
      <c r="AA32">
        <v>3.61</v>
      </c>
      <c r="AB32">
        <v>5.0599999999999996</v>
      </c>
      <c r="AC32">
        <v>10.85</v>
      </c>
      <c r="AD32">
        <v>19.82</v>
      </c>
      <c r="AE32">
        <v>32.909999999999997</v>
      </c>
      <c r="AF32">
        <v>46.58</v>
      </c>
      <c r="AG32">
        <v>62.66</v>
      </c>
      <c r="AH32">
        <v>80.23</v>
      </c>
      <c r="AI32">
        <v>99.5</v>
      </c>
      <c r="AJ32">
        <v>119.2</v>
      </c>
      <c r="AK32">
        <v>105.19</v>
      </c>
      <c r="AL32">
        <v>125.43</v>
      </c>
      <c r="AM32">
        <v>146.69</v>
      </c>
      <c r="AN32">
        <v>167.75</v>
      </c>
    </row>
    <row r="33" spans="1:42" x14ac:dyDescent="0.25">
      <c r="A33" t="s">
        <v>31</v>
      </c>
      <c r="C33" t="s">
        <v>32</v>
      </c>
      <c r="E33" t="s">
        <v>32</v>
      </c>
      <c r="F33" t="s">
        <v>32</v>
      </c>
      <c r="G33" t="s">
        <v>32</v>
      </c>
      <c r="H33" t="s">
        <v>32</v>
      </c>
      <c r="I33" t="s">
        <v>32</v>
      </c>
      <c r="J33" t="s">
        <v>32</v>
      </c>
      <c r="K33" t="s">
        <v>32</v>
      </c>
      <c r="L33" t="s">
        <v>32</v>
      </c>
      <c r="M33" t="s">
        <v>33</v>
      </c>
      <c r="N33" t="s">
        <v>33</v>
      </c>
      <c r="O33" t="s">
        <v>33</v>
      </c>
      <c r="P33" t="s">
        <v>33</v>
      </c>
      <c r="Q33" t="s">
        <v>33</v>
      </c>
      <c r="R33" t="s">
        <v>33</v>
      </c>
      <c r="S33" t="s">
        <v>33</v>
      </c>
      <c r="T33" t="s">
        <v>33</v>
      </c>
      <c r="U33" t="s">
        <v>33</v>
      </c>
      <c r="X33" t="s">
        <v>32</v>
      </c>
      <c r="Y33" t="s">
        <v>32</v>
      </c>
      <c r="Z33" t="s">
        <v>32</v>
      </c>
      <c r="AA33" t="s">
        <v>32</v>
      </c>
      <c r="AB33" t="s">
        <v>32</v>
      </c>
      <c r="AC33" t="s">
        <v>32</v>
      </c>
      <c r="AD33" t="s">
        <v>32</v>
      </c>
      <c r="AE33" t="s">
        <v>32</v>
      </c>
      <c r="AF33" t="s">
        <v>33</v>
      </c>
      <c r="AG33" t="s">
        <v>33</v>
      </c>
      <c r="AH33" t="s">
        <v>33</v>
      </c>
      <c r="AI33" t="s">
        <v>33</v>
      </c>
      <c r="AJ33" t="s">
        <v>33</v>
      </c>
      <c r="AK33" t="s">
        <v>33</v>
      </c>
      <c r="AL33" t="s">
        <v>33</v>
      </c>
      <c r="AM33" t="s">
        <v>33</v>
      </c>
      <c r="AN33" t="s">
        <v>33</v>
      </c>
    </row>
    <row r="34" spans="1:42" x14ac:dyDescent="0.25">
      <c r="A34" t="s">
        <v>34</v>
      </c>
      <c r="B34" t="s">
        <v>35</v>
      </c>
      <c r="C34" t="s">
        <v>36</v>
      </c>
      <c r="E34" t="s">
        <v>36</v>
      </c>
      <c r="F34" t="s">
        <v>36</v>
      </c>
      <c r="G34" t="s">
        <v>36</v>
      </c>
      <c r="H34" t="s">
        <v>36</v>
      </c>
      <c r="I34" t="s">
        <v>36</v>
      </c>
      <c r="J34" t="s">
        <v>36</v>
      </c>
      <c r="K34" t="s">
        <v>36</v>
      </c>
      <c r="L34" t="s">
        <v>36</v>
      </c>
      <c r="M34" t="s">
        <v>36</v>
      </c>
      <c r="N34" t="s">
        <v>36</v>
      </c>
      <c r="O34" t="s">
        <v>36</v>
      </c>
      <c r="P34" t="s">
        <v>36</v>
      </c>
      <c r="Q34" t="s">
        <v>36</v>
      </c>
      <c r="R34" t="s">
        <v>36</v>
      </c>
      <c r="S34" t="s">
        <v>36</v>
      </c>
      <c r="T34" t="s">
        <v>36</v>
      </c>
      <c r="U34" t="s">
        <v>36</v>
      </c>
      <c r="X34" t="s">
        <v>36</v>
      </c>
      <c r="Y34" t="s">
        <v>36</v>
      </c>
      <c r="Z34" t="s">
        <v>36</v>
      </c>
      <c r="AA34" t="s">
        <v>36</v>
      </c>
      <c r="AB34" t="s">
        <v>36</v>
      </c>
      <c r="AC34" t="s">
        <v>36</v>
      </c>
      <c r="AD34" t="s">
        <v>36</v>
      </c>
      <c r="AE34" t="s">
        <v>36</v>
      </c>
      <c r="AF34" t="s">
        <v>36</v>
      </c>
      <c r="AG34" t="s">
        <v>36</v>
      </c>
      <c r="AH34" t="s">
        <v>36</v>
      </c>
      <c r="AI34" t="s">
        <v>36</v>
      </c>
      <c r="AJ34" t="s">
        <v>36</v>
      </c>
      <c r="AK34" t="s">
        <v>36</v>
      </c>
      <c r="AL34" t="s">
        <v>36</v>
      </c>
      <c r="AM34" t="s">
        <v>36</v>
      </c>
      <c r="AN34" t="s">
        <v>36</v>
      </c>
    </row>
    <row r="35" spans="1:42" x14ac:dyDescent="0.25">
      <c r="A35" t="s">
        <v>71</v>
      </c>
      <c r="B35" t="s">
        <v>72</v>
      </c>
      <c r="J35">
        <v>0</v>
      </c>
      <c r="K35">
        <v>0</v>
      </c>
      <c r="L35">
        <v>0</v>
      </c>
      <c r="M35">
        <v>22.21</v>
      </c>
      <c r="N35">
        <v>22.17</v>
      </c>
      <c r="O35">
        <v>22.14</v>
      </c>
      <c r="P35">
        <v>22.1</v>
      </c>
      <c r="Q35">
        <v>22.07</v>
      </c>
      <c r="R35">
        <v>22.04</v>
      </c>
      <c r="S35">
        <v>22.02</v>
      </c>
      <c r="T35">
        <v>22</v>
      </c>
      <c r="U35" s="2">
        <v>21.98</v>
      </c>
      <c r="AB35">
        <v>0</v>
      </c>
      <c r="AC35">
        <v>0</v>
      </c>
      <c r="AD35">
        <v>0</v>
      </c>
      <c r="AE35">
        <v>0</v>
      </c>
      <c r="AF35">
        <v>22.13</v>
      </c>
      <c r="AG35">
        <v>22.1</v>
      </c>
      <c r="AH35">
        <v>22.08</v>
      </c>
      <c r="AI35">
        <v>22.05</v>
      </c>
      <c r="AJ35">
        <v>22.02</v>
      </c>
      <c r="AK35">
        <v>22</v>
      </c>
      <c r="AL35">
        <v>21.99</v>
      </c>
      <c r="AM35">
        <v>21.97</v>
      </c>
      <c r="AN35">
        <v>21.96</v>
      </c>
    </row>
    <row r="36" spans="1:42" x14ac:dyDescent="0.25">
      <c r="A36" t="s">
        <v>37</v>
      </c>
      <c r="B36" t="s">
        <v>38</v>
      </c>
      <c r="C36">
        <v>18.8</v>
      </c>
      <c r="E36">
        <v>18.8</v>
      </c>
      <c r="F36">
        <v>18.8</v>
      </c>
      <c r="G36">
        <v>18.8</v>
      </c>
      <c r="H36">
        <v>18.8</v>
      </c>
      <c r="I36">
        <v>18.8</v>
      </c>
      <c r="J36">
        <v>18.8</v>
      </c>
      <c r="K36">
        <v>18.8</v>
      </c>
      <c r="L36">
        <v>18.8</v>
      </c>
      <c r="M36">
        <v>18.8</v>
      </c>
      <c r="N36">
        <v>18.8</v>
      </c>
      <c r="O36">
        <v>18.8</v>
      </c>
      <c r="P36">
        <v>18.8</v>
      </c>
      <c r="Q36">
        <v>18.8</v>
      </c>
      <c r="R36">
        <v>18.8</v>
      </c>
      <c r="S36">
        <v>18.8</v>
      </c>
      <c r="T36">
        <v>18.8</v>
      </c>
      <c r="U36">
        <v>18.8</v>
      </c>
      <c r="X36">
        <v>18.8</v>
      </c>
      <c r="Y36">
        <v>18.8</v>
      </c>
      <c r="Z36">
        <v>18.8</v>
      </c>
      <c r="AA36">
        <v>18.8</v>
      </c>
      <c r="AB36">
        <v>18.8</v>
      </c>
      <c r="AC36">
        <v>18.8</v>
      </c>
      <c r="AD36">
        <v>18.8</v>
      </c>
      <c r="AE36">
        <v>18.8</v>
      </c>
      <c r="AF36">
        <v>18.8</v>
      </c>
      <c r="AG36">
        <v>18.8</v>
      </c>
      <c r="AH36">
        <v>18.8</v>
      </c>
      <c r="AI36">
        <v>18.8</v>
      </c>
      <c r="AJ36">
        <v>18.8</v>
      </c>
      <c r="AK36">
        <v>18.8</v>
      </c>
      <c r="AL36">
        <v>18.8</v>
      </c>
      <c r="AM36">
        <v>18.8</v>
      </c>
      <c r="AN36">
        <v>18.8</v>
      </c>
    </row>
    <row r="37" spans="1:42" x14ac:dyDescent="0.25">
      <c r="A37" t="s">
        <v>39</v>
      </c>
      <c r="B37" t="s">
        <v>40</v>
      </c>
      <c r="C37">
        <v>0</v>
      </c>
      <c r="E37">
        <v>5200.8999999999996</v>
      </c>
      <c r="F37">
        <v>5200.8999999999996</v>
      </c>
      <c r="G37">
        <v>5200.8999999999996</v>
      </c>
      <c r="H37">
        <v>5200.8999999999996</v>
      </c>
      <c r="I37">
        <v>5200.8999999999996</v>
      </c>
      <c r="J37">
        <v>2348.8000000000002</v>
      </c>
      <c r="K37">
        <v>2326.3000000000002</v>
      </c>
      <c r="L37">
        <v>2306.1</v>
      </c>
      <c r="M37">
        <v>2285.6999999999998</v>
      </c>
      <c r="N37">
        <v>2256.6999999999998</v>
      </c>
      <c r="O37">
        <v>2225.1999999999998</v>
      </c>
      <c r="P37">
        <v>2279.1999999999998</v>
      </c>
      <c r="Q37">
        <v>2313.5</v>
      </c>
      <c r="R37">
        <v>2332.5</v>
      </c>
      <c r="S37">
        <v>1524.3</v>
      </c>
      <c r="T37">
        <v>1551</v>
      </c>
      <c r="U37">
        <v>1572.5</v>
      </c>
      <c r="X37">
        <v>5240.3999999999996</v>
      </c>
      <c r="Y37">
        <v>5240.3999999999996</v>
      </c>
      <c r="Z37">
        <v>5240.3999999999996</v>
      </c>
      <c r="AA37">
        <v>5240.3999999999996</v>
      </c>
      <c r="AB37">
        <v>2346</v>
      </c>
      <c r="AC37">
        <v>2321.8000000000002</v>
      </c>
      <c r="AD37">
        <v>2300.6</v>
      </c>
      <c r="AE37">
        <v>2281.5</v>
      </c>
      <c r="AF37">
        <v>2257.4</v>
      </c>
      <c r="AG37">
        <v>2228</v>
      </c>
      <c r="AH37">
        <v>2196</v>
      </c>
      <c r="AI37">
        <v>2245.1</v>
      </c>
      <c r="AJ37">
        <v>2275.6</v>
      </c>
      <c r="AK37">
        <v>1507</v>
      </c>
      <c r="AL37">
        <v>1540</v>
      </c>
      <c r="AM37">
        <v>1565.7</v>
      </c>
      <c r="AN37">
        <v>1594.2</v>
      </c>
    </row>
    <row r="38" spans="1:42" x14ac:dyDescent="0.25">
      <c r="A38" t="s">
        <v>41</v>
      </c>
      <c r="B38" t="s">
        <v>27</v>
      </c>
      <c r="C38">
        <v>0</v>
      </c>
      <c r="E38">
        <v>1.5</v>
      </c>
      <c r="F38">
        <v>5.9</v>
      </c>
      <c r="G38">
        <v>10.8</v>
      </c>
      <c r="H38">
        <v>16.100000000000001</v>
      </c>
      <c r="I38">
        <v>22.3</v>
      </c>
      <c r="J38">
        <v>13.5</v>
      </c>
      <c r="K38">
        <v>26.9</v>
      </c>
      <c r="L38">
        <v>42.4</v>
      </c>
      <c r="M38">
        <v>61.5</v>
      </c>
      <c r="N38">
        <v>82.6</v>
      </c>
      <c r="O38">
        <v>106.2</v>
      </c>
      <c r="P38">
        <v>130.80000000000001</v>
      </c>
      <c r="Q38">
        <v>156.19999999999999</v>
      </c>
      <c r="R38">
        <v>181.9</v>
      </c>
      <c r="S38">
        <v>155.5</v>
      </c>
      <c r="T38">
        <v>181.3</v>
      </c>
      <c r="U38">
        <v>207.5</v>
      </c>
      <c r="X38">
        <v>2.2999999999999998</v>
      </c>
      <c r="Y38">
        <v>5.6</v>
      </c>
      <c r="Z38">
        <v>9.1</v>
      </c>
      <c r="AA38">
        <v>13.1</v>
      </c>
      <c r="AB38">
        <v>8.8000000000000007</v>
      </c>
      <c r="AC38">
        <v>19</v>
      </c>
      <c r="AD38">
        <v>31.8</v>
      </c>
      <c r="AE38">
        <v>49.5</v>
      </c>
      <c r="AF38">
        <v>68.7</v>
      </c>
      <c r="AG38">
        <v>90.5</v>
      </c>
      <c r="AH38">
        <v>113.6</v>
      </c>
      <c r="AI38">
        <v>138.69999999999999</v>
      </c>
      <c r="AJ38">
        <v>164</v>
      </c>
      <c r="AK38">
        <v>142.1</v>
      </c>
      <c r="AL38">
        <v>167.6</v>
      </c>
      <c r="AM38">
        <v>193.9</v>
      </c>
      <c r="AN38">
        <v>219.7</v>
      </c>
    </row>
    <row r="39" spans="1:42" x14ac:dyDescent="0.25">
      <c r="A39" t="s">
        <v>42</v>
      </c>
      <c r="B39" t="s">
        <v>27</v>
      </c>
      <c r="C39">
        <v>0</v>
      </c>
      <c r="E39">
        <v>0</v>
      </c>
      <c r="F39">
        <v>0</v>
      </c>
      <c r="G39">
        <v>0</v>
      </c>
      <c r="H39">
        <v>1.6</v>
      </c>
      <c r="I39">
        <v>8.3000000000000007</v>
      </c>
      <c r="J39">
        <v>5</v>
      </c>
      <c r="K39">
        <v>12.3</v>
      </c>
      <c r="L39">
        <v>29.8</v>
      </c>
      <c r="M39">
        <v>49.1</v>
      </c>
      <c r="N39">
        <v>74.3</v>
      </c>
      <c r="O39">
        <v>95.5</v>
      </c>
      <c r="P39">
        <v>117.3</v>
      </c>
      <c r="Q39">
        <v>146.9</v>
      </c>
      <c r="R39">
        <v>171.1</v>
      </c>
      <c r="S39">
        <v>151.5</v>
      </c>
      <c r="T39">
        <v>178.6</v>
      </c>
      <c r="U39">
        <v>204.2</v>
      </c>
      <c r="X39">
        <v>0</v>
      </c>
      <c r="Y39">
        <v>0</v>
      </c>
      <c r="Z39">
        <v>0</v>
      </c>
      <c r="AA39">
        <v>1.4</v>
      </c>
      <c r="AB39">
        <v>2.8</v>
      </c>
      <c r="AC39">
        <v>7.5</v>
      </c>
      <c r="AD39">
        <v>19</v>
      </c>
      <c r="AE39">
        <v>39.5</v>
      </c>
      <c r="AF39">
        <v>61.3</v>
      </c>
      <c r="AG39">
        <v>81</v>
      </c>
      <c r="AH39">
        <v>101.5</v>
      </c>
      <c r="AI39">
        <v>130</v>
      </c>
      <c r="AJ39">
        <v>153.4</v>
      </c>
      <c r="AK39">
        <v>138.4</v>
      </c>
      <c r="AL39">
        <v>165.3</v>
      </c>
      <c r="AM39">
        <v>191</v>
      </c>
      <c r="AN39">
        <v>216.1</v>
      </c>
    </row>
    <row r="40" spans="1:42" x14ac:dyDescent="0.25">
      <c r="A40" t="s">
        <v>43</v>
      </c>
      <c r="B40" t="s">
        <v>44</v>
      </c>
      <c r="C40">
        <v>-4582.78</v>
      </c>
    </row>
    <row r="41" spans="1:42" x14ac:dyDescent="0.25">
      <c r="A41" t="s">
        <v>63</v>
      </c>
      <c r="B41" t="s">
        <v>46</v>
      </c>
      <c r="E41">
        <v>0.60260000000000002</v>
      </c>
      <c r="F41">
        <v>0.74339999999999995</v>
      </c>
      <c r="G41">
        <v>0.82179999999999997</v>
      </c>
      <c r="H41">
        <v>0.88229999999999997</v>
      </c>
      <c r="I41">
        <v>0.95250000000000001</v>
      </c>
      <c r="J41">
        <v>1.0589999999999999</v>
      </c>
      <c r="K41">
        <v>1.292</v>
      </c>
      <c r="L41">
        <v>1.5246</v>
      </c>
      <c r="M41">
        <v>1.7862</v>
      </c>
      <c r="N41">
        <v>2.0440999999999998</v>
      </c>
      <c r="O41">
        <v>2.306</v>
      </c>
      <c r="P41">
        <v>2.5446</v>
      </c>
      <c r="Q41">
        <v>2.7665000000000002</v>
      </c>
      <c r="R41">
        <v>2.9681999999999999</v>
      </c>
      <c r="S41">
        <v>3.1400999999999999</v>
      </c>
      <c r="T41">
        <v>3.2968999999999999</v>
      </c>
      <c r="U41" s="1">
        <v>3.4342000000000001</v>
      </c>
      <c r="X41">
        <v>0.44519999999999998</v>
      </c>
      <c r="Y41">
        <v>0.5484</v>
      </c>
      <c r="Z41">
        <v>0.60089999999999999</v>
      </c>
      <c r="AA41">
        <v>0.65049999999999997</v>
      </c>
      <c r="AB41">
        <v>0.73799999999999999</v>
      </c>
      <c r="AC41">
        <v>0.95569999999999999</v>
      </c>
      <c r="AD41">
        <v>1.1889000000000001</v>
      </c>
      <c r="AE41">
        <v>1.4903999999999999</v>
      </c>
      <c r="AF41">
        <v>1.7618</v>
      </c>
      <c r="AG41">
        <v>2.0367000000000002</v>
      </c>
      <c r="AH41">
        <v>2.2917000000000001</v>
      </c>
      <c r="AI41">
        <v>2.5432999999999999</v>
      </c>
      <c r="AJ41">
        <v>2.7660999999999998</v>
      </c>
      <c r="AK41">
        <v>2.9539</v>
      </c>
      <c r="AL41">
        <v>3.1261000000000001</v>
      </c>
      <c r="AM41">
        <v>3.2818999999999998</v>
      </c>
      <c r="AN41">
        <v>3.4182999999999999</v>
      </c>
    </row>
    <row r="42" spans="1:42" x14ac:dyDescent="0.25">
      <c r="A42" t="s">
        <v>64</v>
      </c>
      <c r="B42" t="s">
        <v>46</v>
      </c>
      <c r="E42">
        <v>0.23449999999999999</v>
      </c>
      <c r="F42">
        <v>0.2394</v>
      </c>
      <c r="G42">
        <v>0.2424</v>
      </c>
      <c r="H42">
        <v>0.24390000000000001</v>
      </c>
      <c r="I42">
        <v>0.24479999999999999</v>
      </c>
      <c r="J42">
        <v>0.3473</v>
      </c>
      <c r="K42">
        <v>0.53510000000000002</v>
      </c>
      <c r="L42">
        <v>0.75719999999999998</v>
      </c>
      <c r="M42">
        <v>0.98519999999999996</v>
      </c>
      <c r="N42">
        <v>1.2025999999999999</v>
      </c>
      <c r="O42">
        <v>1.4246000000000001</v>
      </c>
      <c r="P42">
        <v>1.6283000000000001</v>
      </c>
      <c r="Q42">
        <v>1.8214999999999999</v>
      </c>
      <c r="R42">
        <v>1.9979</v>
      </c>
      <c r="S42">
        <v>2.1541000000000001</v>
      </c>
      <c r="T42">
        <v>2.2985000000000002</v>
      </c>
      <c r="U42">
        <v>2.4275000000000002</v>
      </c>
      <c r="X42">
        <v>0.1653</v>
      </c>
      <c r="Y42">
        <v>0.1739</v>
      </c>
      <c r="Z42">
        <v>0.17829999999999999</v>
      </c>
      <c r="AA42">
        <v>0.18049999999999999</v>
      </c>
      <c r="AB42">
        <v>0.26029999999999998</v>
      </c>
      <c r="AC42">
        <v>0.41149999999999998</v>
      </c>
      <c r="AD42">
        <v>0.61150000000000004</v>
      </c>
      <c r="AE42">
        <v>0.86580000000000001</v>
      </c>
      <c r="AF42">
        <v>1.0795999999999999</v>
      </c>
      <c r="AG42">
        <v>1.3025</v>
      </c>
      <c r="AH42">
        <v>1.5159</v>
      </c>
      <c r="AI42">
        <v>1.7265999999999999</v>
      </c>
      <c r="AJ42">
        <v>1.9164000000000001</v>
      </c>
      <c r="AK42">
        <v>2.0817000000000001</v>
      </c>
      <c r="AL42">
        <v>2.2355999999999998</v>
      </c>
      <c r="AM42">
        <v>2.3769</v>
      </c>
      <c r="AN42">
        <v>2.5032999999999999</v>
      </c>
    </row>
    <row r="43" spans="1:42" x14ac:dyDescent="0.25">
      <c r="A43" t="s">
        <v>45</v>
      </c>
      <c r="B43" t="s">
        <v>46</v>
      </c>
      <c r="E43">
        <v>0.60260000000000002</v>
      </c>
      <c r="F43">
        <v>0.74339999999999995</v>
      </c>
      <c r="G43">
        <v>0.82179999999999997</v>
      </c>
      <c r="H43">
        <v>0.88229999999999997</v>
      </c>
      <c r="I43">
        <v>0.95250000000000001</v>
      </c>
      <c r="J43">
        <v>1.0570999999999999</v>
      </c>
      <c r="K43">
        <v>1.2871999999999999</v>
      </c>
      <c r="L43">
        <v>1.5152000000000001</v>
      </c>
      <c r="M43">
        <v>1.77</v>
      </c>
      <c r="N43">
        <v>2.0156000000000001</v>
      </c>
      <c r="O43">
        <v>2.2622</v>
      </c>
      <c r="P43">
        <v>2.4823</v>
      </c>
      <c r="Q43">
        <v>2.6823000000000001</v>
      </c>
      <c r="R43">
        <v>2.8588</v>
      </c>
      <c r="S43">
        <v>3.0095000000000001</v>
      </c>
      <c r="T43">
        <v>3.1431</v>
      </c>
      <c r="U43" s="1">
        <v>3.2663000000000002</v>
      </c>
      <c r="X43">
        <v>0.44519999999999998</v>
      </c>
      <c r="Y43">
        <v>0.5484</v>
      </c>
      <c r="Z43">
        <v>0.60089999999999999</v>
      </c>
      <c r="AA43">
        <v>0.65049999999999997</v>
      </c>
      <c r="AB43">
        <v>0.73629999999999995</v>
      </c>
      <c r="AC43">
        <v>0.9516</v>
      </c>
      <c r="AD43">
        <v>1.1811</v>
      </c>
      <c r="AE43">
        <v>1.4775</v>
      </c>
      <c r="AF43">
        <v>1.7395</v>
      </c>
      <c r="AG43">
        <v>2.0007000000000001</v>
      </c>
      <c r="AH43">
        <v>2.2389999999999999</v>
      </c>
      <c r="AI43">
        <v>2.4708000000000001</v>
      </c>
      <c r="AJ43">
        <v>2.6703999999999999</v>
      </c>
      <c r="AK43">
        <v>2.8382999999999998</v>
      </c>
      <c r="AL43">
        <v>2.9883999999999999</v>
      </c>
      <c r="AM43">
        <v>3.1305999999999998</v>
      </c>
      <c r="AN43">
        <v>3.2504</v>
      </c>
    </row>
    <row r="44" spans="1:42" x14ac:dyDescent="0.25">
      <c r="A44" t="s">
        <v>47</v>
      </c>
      <c r="B44" t="s">
        <v>46</v>
      </c>
      <c r="E44">
        <v>0.23449999999999999</v>
      </c>
      <c r="F44">
        <v>0.2394</v>
      </c>
      <c r="G44">
        <v>0.2424</v>
      </c>
      <c r="H44">
        <v>0.24390000000000001</v>
      </c>
      <c r="I44">
        <v>0.24479999999999999</v>
      </c>
      <c r="J44">
        <v>0.3463</v>
      </c>
      <c r="K44">
        <v>0.53239999999999998</v>
      </c>
      <c r="L44">
        <v>0.75180000000000002</v>
      </c>
      <c r="M44">
        <v>0.97589999999999999</v>
      </c>
      <c r="N44">
        <v>1.1862999999999999</v>
      </c>
      <c r="O44">
        <v>1.3989</v>
      </c>
      <c r="P44">
        <v>1.5905</v>
      </c>
      <c r="Q44">
        <v>1.7686999999999999</v>
      </c>
      <c r="R44">
        <v>1.9272</v>
      </c>
      <c r="S44">
        <v>2.0661</v>
      </c>
      <c r="T44">
        <v>2.1919</v>
      </c>
      <c r="U44">
        <v>2.3109000000000002</v>
      </c>
      <c r="X44">
        <v>0.1653</v>
      </c>
      <c r="Y44">
        <v>0.1739</v>
      </c>
      <c r="Z44">
        <v>0.17829999999999999</v>
      </c>
      <c r="AA44">
        <v>0.18049999999999999</v>
      </c>
      <c r="AB44">
        <v>0.25940000000000002</v>
      </c>
      <c r="AC44">
        <v>0.40939999999999999</v>
      </c>
      <c r="AD44">
        <v>0.60719999999999996</v>
      </c>
      <c r="AE44">
        <v>0.85840000000000005</v>
      </c>
      <c r="AF44">
        <v>1.0669</v>
      </c>
      <c r="AG44">
        <v>1.2818000000000001</v>
      </c>
      <c r="AH44">
        <v>1.4846999999999999</v>
      </c>
      <c r="AI44">
        <v>1.6821999999999999</v>
      </c>
      <c r="AJ44">
        <v>1.8556999999999999</v>
      </c>
      <c r="AK44">
        <v>2.0051000000000001</v>
      </c>
      <c r="AL44">
        <v>2.1414</v>
      </c>
      <c r="AM44">
        <v>2.2732000000000001</v>
      </c>
      <c r="AN44">
        <v>2.3873000000000002</v>
      </c>
    </row>
    <row r="45" spans="1:42" x14ac:dyDescent="0.25">
      <c r="A45" t="s">
        <v>48</v>
      </c>
      <c r="B45" t="s">
        <v>38</v>
      </c>
      <c r="C45">
        <v>18.8</v>
      </c>
      <c r="E45">
        <v>18.8</v>
      </c>
      <c r="F45">
        <v>18.8</v>
      </c>
      <c r="G45">
        <v>18.8</v>
      </c>
      <c r="H45">
        <v>18.8</v>
      </c>
      <c r="I45">
        <v>18.8</v>
      </c>
      <c r="J45">
        <v>18.8</v>
      </c>
      <c r="K45">
        <v>18.8</v>
      </c>
      <c r="L45">
        <v>18.8</v>
      </c>
      <c r="M45">
        <v>18.8</v>
      </c>
      <c r="N45">
        <v>18.8</v>
      </c>
      <c r="O45">
        <v>18.8</v>
      </c>
      <c r="P45">
        <v>18.8</v>
      </c>
      <c r="Q45">
        <v>18.8</v>
      </c>
      <c r="R45">
        <v>18.8</v>
      </c>
      <c r="S45">
        <v>18.8</v>
      </c>
      <c r="T45">
        <v>18.8</v>
      </c>
      <c r="U45">
        <v>18.8</v>
      </c>
      <c r="X45">
        <v>18.8</v>
      </c>
      <c r="Y45">
        <v>18.8</v>
      </c>
      <c r="Z45">
        <v>18.8</v>
      </c>
      <c r="AA45">
        <v>18.8</v>
      </c>
      <c r="AB45">
        <v>18.8</v>
      </c>
      <c r="AC45">
        <v>18.8</v>
      </c>
      <c r="AD45">
        <v>18.8</v>
      </c>
      <c r="AE45">
        <v>18.8</v>
      </c>
      <c r="AF45">
        <v>18.8</v>
      </c>
      <c r="AG45">
        <v>18.8</v>
      </c>
      <c r="AH45">
        <v>18.8</v>
      </c>
      <c r="AI45">
        <v>18.8</v>
      </c>
      <c r="AJ45">
        <v>18.8</v>
      </c>
      <c r="AK45">
        <v>18.8</v>
      </c>
      <c r="AL45">
        <v>18.8</v>
      </c>
      <c r="AM45">
        <v>18.8</v>
      </c>
      <c r="AN45">
        <v>18.8</v>
      </c>
    </row>
    <row r="46" spans="1:42" x14ac:dyDescent="0.25">
      <c r="A46" t="s">
        <v>49</v>
      </c>
      <c r="C46" t="s">
        <v>36</v>
      </c>
      <c r="E46" t="s">
        <v>36</v>
      </c>
      <c r="F46" t="s">
        <v>36</v>
      </c>
      <c r="G46" t="s">
        <v>36</v>
      </c>
      <c r="H46" t="s">
        <v>36</v>
      </c>
      <c r="I46" t="s">
        <v>36</v>
      </c>
      <c r="J46" t="s">
        <v>36</v>
      </c>
      <c r="K46" t="s">
        <v>36</v>
      </c>
      <c r="L46" t="s">
        <v>36</v>
      </c>
      <c r="M46" t="s">
        <v>36</v>
      </c>
      <c r="N46" t="s">
        <v>36</v>
      </c>
      <c r="O46" t="s">
        <v>36</v>
      </c>
      <c r="P46" t="s">
        <v>36</v>
      </c>
      <c r="Q46" t="s">
        <v>36</v>
      </c>
      <c r="R46" t="s">
        <v>36</v>
      </c>
      <c r="S46" t="s">
        <v>36</v>
      </c>
      <c r="T46" t="s">
        <v>36</v>
      </c>
      <c r="U46" t="s">
        <v>36</v>
      </c>
      <c r="X46" t="s">
        <v>36</v>
      </c>
      <c r="Y46" t="s">
        <v>36</v>
      </c>
      <c r="Z46" t="s">
        <v>36</v>
      </c>
      <c r="AA46" t="s">
        <v>36</v>
      </c>
      <c r="AB46" t="s">
        <v>36</v>
      </c>
      <c r="AC46" t="s">
        <v>36</v>
      </c>
      <c r="AD46" t="s">
        <v>36</v>
      </c>
      <c r="AE46" t="s">
        <v>36</v>
      </c>
      <c r="AF46" t="s">
        <v>36</v>
      </c>
      <c r="AG46" t="s">
        <v>36</v>
      </c>
      <c r="AH46" t="s">
        <v>36</v>
      </c>
      <c r="AI46" t="s">
        <v>36</v>
      </c>
      <c r="AJ46" t="s">
        <v>36</v>
      </c>
      <c r="AK46" t="s">
        <v>36</v>
      </c>
      <c r="AL46" t="s">
        <v>36</v>
      </c>
      <c r="AM46" t="s">
        <v>36</v>
      </c>
      <c r="AN46" t="s">
        <v>36</v>
      </c>
    </row>
    <row r="47" spans="1:42" x14ac:dyDescent="0.25">
      <c r="A47" t="s">
        <v>50</v>
      </c>
      <c r="B47" t="s">
        <v>44</v>
      </c>
      <c r="C47">
        <v>-1000</v>
      </c>
      <c r="D47">
        <v>-4250</v>
      </c>
      <c r="E47">
        <v>0</v>
      </c>
      <c r="F47">
        <v>0</v>
      </c>
      <c r="G47">
        <v>0</v>
      </c>
      <c r="H47">
        <v>0</v>
      </c>
      <c r="I47">
        <v>-1750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-843</v>
      </c>
      <c r="S47">
        <v>0</v>
      </c>
      <c r="T47">
        <v>0</v>
      </c>
      <c r="U47">
        <v>23414</v>
      </c>
      <c r="V47">
        <v>-1000</v>
      </c>
      <c r="W47">
        <v>-4250</v>
      </c>
      <c r="X47">
        <v>0</v>
      </c>
      <c r="Y47">
        <v>0</v>
      </c>
      <c r="Z47">
        <v>0</v>
      </c>
      <c r="AA47">
        <v>-1557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-513</v>
      </c>
      <c r="AK47">
        <v>0</v>
      </c>
      <c r="AL47">
        <v>0</v>
      </c>
      <c r="AM47">
        <v>0</v>
      </c>
      <c r="AN47">
        <v>25945</v>
      </c>
      <c r="AO47">
        <v>-1000</v>
      </c>
      <c r="AP47">
        <v>-4250</v>
      </c>
    </row>
    <row r="48" spans="1:42" x14ac:dyDescent="0.25">
      <c r="A48" t="s">
        <v>51</v>
      </c>
      <c r="C48" t="s">
        <v>52</v>
      </c>
      <c r="D48" t="s">
        <v>52</v>
      </c>
      <c r="E48" t="s">
        <v>52</v>
      </c>
      <c r="F48" t="s">
        <v>52</v>
      </c>
      <c r="G48" t="s">
        <v>52</v>
      </c>
      <c r="H48" t="s">
        <v>52</v>
      </c>
      <c r="I48" t="s">
        <v>52</v>
      </c>
      <c r="J48" t="s">
        <v>52</v>
      </c>
      <c r="K48" t="s">
        <v>52</v>
      </c>
      <c r="L48" t="s">
        <v>52</v>
      </c>
      <c r="M48" t="s">
        <v>52</v>
      </c>
      <c r="N48" t="s">
        <v>52</v>
      </c>
      <c r="O48" t="s">
        <v>52</v>
      </c>
      <c r="P48" t="s">
        <v>52</v>
      </c>
      <c r="Q48" t="s">
        <v>52</v>
      </c>
      <c r="R48" t="s">
        <v>52</v>
      </c>
      <c r="S48" t="s">
        <v>52</v>
      </c>
      <c r="T48" t="s">
        <v>52</v>
      </c>
      <c r="U48" t="s">
        <v>52</v>
      </c>
      <c r="V48" t="s">
        <v>52</v>
      </c>
      <c r="W48" t="s">
        <v>52</v>
      </c>
      <c r="X48" t="s">
        <v>52</v>
      </c>
      <c r="Y48" t="s">
        <v>52</v>
      </c>
      <c r="Z48" t="s">
        <v>52</v>
      </c>
      <c r="AA48" t="s">
        <v>52</v>
      </c>
      <c r="AB48" t="s">
        <v>52</v>
      </c>
      <c r="AC48" t="s">
        <v>52</v>
      </c>
      <c r="AD48" t="s">
        <v>52</v>
      </c>
      <c r="AE48" t="s">
        <v>52</v>
      </c>
      <c r="AF48" t="s">
        <v>52</v>
      </c>
      <c r="AG48" t="s">
        <v>52</v>
      </c>
      <c r="AH48" t="s">
        <v>52</v>
      </c>
      <c r="AI48" t="s">
        <v>52</v>
      </c>
      <c r="AJ48" t="s">
        <v>52</v>
      </c>
      <c r="AK48" t="s">
        <v>52</v>
      </c>
      <c r="AL48" t="s">
        <v>52</v>
      </c>
      <c r="AM48" t="s">
        <v>52</v>
      </c>
      <c r="AN48" t="s">
        <v>52</v>
      </c>
      <c r="AO48" t="s">
        <v>52</v>
      </c>
      <c r="AP48" t="s">
        <v>52</v>
      </c>
    </row>
    <row r="49" spans="1:42" x14ac:dyDescent="0.25">
      <c r="A49" t="s">
        <v>54</v>
      </c>
      <c r="C49" t="s">
        <v>55</v>
      </c>
      <c r="D49" t="s">
        <v>56</v>
      </c>
      <c r="E49" t="s">
        <v>52</v>
      </c>
      <c r="F49" t="s">
        <v>52</v>
      </c>
      <c r="G49" t="s">
        <v>52</v>
      </c>
      <c r="H49" t="s">
        <v>52</v>
      </c>
      <c r="I49" t="s">
        <v>57</v>
      </c>
      <c r="J49" t="s">
        <v>52</v>
      </c>
      <c r="K49" t="s">
        <v>52</v>
      </c>
      <c r="L49" t="s">
        <v>52</v>
      </c>
      <c r="M49" t="s">
        <v>52</v>
      </c>
      <c r="N49" t="s">
        <v>52</v>
      </c>
      <c r="O49" t="s">
        <v>52</v>
      </c>
      <c r="P49" t="s">
        <v>52</v>
      </c>
      <c r="Q49" t="s">
        <v>52</v>
      </c>
      <c r="R49" t="s">
        <v>58</v>
      </c>
      <c r="S49" t="s">
        <v>52</v>
      </c>
      <c r="T49" t="s">
        <v>52</v>
      </c>
      <c r="U49" t="s">
        <v>59</v>
      </c>
      <c r="V49" t="s">
        <v>55</v>
      </c>
      <c r="W49" t="s">
        <v>56</v>
      </c>
      <c r="X49" t="s">
        <v>52</v>
      </c>
      <c r="Y49" t="s">
        <v>52</v>
      </c>
      <c r="Z49" t="s">
        <v>52</v>
      </c>
      <c r="AA49" t="s">
        <v>57</v>
      </c>
      <c r="AB49" t="s">
        <v>52</v>
      </c>
      <c r="AC49" t="s">
        <v>52</v>
      </c>
      <c r="AD49" t="s">
        <v>52</v>
      </c>
      <c r="AE49" t="s">
        <v>52</v>
      </c>
      <c r="AF49" t="s">
        <v>52</v>
      </c>
      <c r="AG49" t="s">
        <v>52</v>
      </c>
      <c r="AH49" t="s">
        <v>52</v>
      </c>
      <c r="AI49" t="s">
        <v>52</v>
      </c>
      <c r="AJ49" t="s">
        <v>58</v>
      </c>
      <c r="AK49" t="s">
        <v>52</v>
      </c>
      <c r="AL49" t="s">
        <v>52</v>
      </c>
      <c r="AM49" t="s">
        <v>52</v>
      </c>
      <c r="AN49" t="s">
        <v>59</v>
      </c>
      <c r="AO49" t="s">
        <v>55</v>
      </c>
      <c r="AP49" t="s">
        <v>56</v>
      </c>
    </row>
    <row r="50" spans="1:42" x14ac:dyDescent="0.25">
      <c r="A50" t="s">
        <v>60</v>
      </c>
      <c r="C50">
        <v>0</v>
      </c>
      <c r="D50">
        <v>0</v>
      </c>
      <c r="E50">
        <v>2.5</v>
      </c>
      <c r="F50">
        <v>7.5</v>
      </c>
      <c r="G50">
        <v>12.5</v>
      </c>
      <c r="H50">
        <v>17.5</v>
      </c>
      <c r="I50">
        <v>22.5</v>
      </c>
      <c r="J50">
        <v>27.5</v>
      </c>
      <c r="K50">
        <v>32.5</v>
      </c>
      <c r="L50">
        <v>37.5</v>
      </c>
      <c r="M50">
        <v>42.5</v>
      </c>
      <c r="N50">
        <v>47.5</v>
      </c>
      <c r="O50">
        <v>52.5</v>
      </c>
      <c r="P50">
        <v>57.5</v>
      </c>
      <c r="Q50">
        <v>62.5</v>
      </c>
      <c r="R50">
        <v>67.5</v>
      </c>
      <c r="S50">
        <v>72.5</v>
      </c>
      <c r="T50">
        <v>77.5</v>
      </c>
      <c r="U50">
        <v>82.5</v>
      </c>
      <c r="V50">
        <v>83.5</v>
      </c>
      <c r="W50">
        <v>84.5</v>
      </c>
      <c r="X50">
        <v>87.5</v>
      </c>
      <c r="Y50">
        <v>92.5</v>
      </c>
      <c r="Z50">
        <v>97.5</v>
      </c>
      <c r="AA50">
        <v>102.5</v>
      </c>
      <c r="AB50">
        <v>107.5</v>
      </c>
      <c r="AC50">
        <v>112.5</v>
      </c>
      <c r="AD50">
        <v>117.5</v>
      </c>
      <c r="AE50">
        <v>122.5</v>
      </c>
      <c r="AF50">
        <v>127.5</v>
      </c>
      <c r="AG50">
        <v>132.5</v>
      </c>
      <c r="AH50">
        <v>137.5</v>
      </c>
      <c r="AI50">
        <v>142.5</v>
      </c>
      <c r="AJ50">
        <v>147.5</v>
      </c>
      <c r="AK50">
        <v>152.5</v>
      </c>
      <c r="AL50">
        <v>157.5</v>
      </c>
      <c r="AM50">
        <v>162.5</v>
      </c>
      <c r="AN50">
        <v>167.5</v>
      </c>
      <c r="AO50">
        <v>168.5</v>
      </c>
      <c r="AP50">
        <v>169.5</v>
      </c>
    </row>
    <row r="52" spans="1:42" x14ac:dyDescent="0.25">
      <c r="B52" t="s">
        <v>89</v>
      </c>
      <c r="C52" t="s">
        <v>90</v>
      </c>
    </row>
    <row r="53" spans="1:42" x14ac:dyDescent="0.25">
      <c r="A53" t="s">
        <v>65</v>
      </c>
      <c r="B53" s="3">
        <f>U16/U42-1</f>
        <v>3.0030895983522043E-2</v>
      </c>
      <c r="C53" s="3">
        <f>AN16/AN42-1</f>
        <v>0.2313745855470779</v>
      </c>
    </row>
    <row r="54" spans="1:42" x14ac:dyDescent="0.25">
      <c r="A54" t="s">
        <v>66</v>
      </c>
      <c r="B54" s="3">
        <f>U18/U44-1</f>
        <v>3.4402180968453822E-2</v>
      </c>
      <c r="C54" s="3">
        <f>AN18/AN44-1</f>
        <v>0.22636451221044696</v>
      </c>
    </row>
    <row r="55" spans="1:42" x14ac:dyDescent="0.25">
      <c r="A55" t="s">
        <v>67</v>
      </c>
      <c r="B55" s="3">
        <f>U15/U41-1</f>
        <v>1.3947935472599093E-2</v>
      </c>
      <c r="C55" s="3">
        <f>AN15/AN41-1</f>
        <v>0.15279524910043008</v>
      </c>
    </row>
    <row r="56" spans="1:42" x14ac:dyDescent="0.25">
      <c r="A56" t="s">
        <v>68</v>
      </c>
      <c r="B56" s="3">
        <f>U17/U43-1</f>
        <v>1.7665248140097178E-2</v>
      </c>
      <c r="C56" s="3">
        <f>AN17/AN43-1</f>
        <v>0.14905857740585771</v>
      </c>
    </row>
    <row r="57" spans="1:42" x14ac:dyDescent="0.25">
      <c r="A57" t="s">
        <v>69</v>
      </c>
      <c r="B57" s="3">
        <f>U6/U32-1</f>
        <v>6.8670076726342621E-2</v>
      </c>
      <c r="C57" s="3">
        <f>AN6/AN32-1</f>
        <v>0.21865871833084949</v>
      </c>
    </row>
    <row r="58" spans="1:42" x14ac:dyDescent="0.25">
      <c r="A58" t="s">
        <v>70</v>
      </c>
      <c r="B58" s="3">
        <f>U12/U38-1</f>
        <v>5.3012048192771166E-2</v>
      </c>
      <c r="C58" s="3">
        <f>AN12/AN38-1</f>
        <v>0.15020482476103769</v>
      </c>
    </row>
    <row r="59" spans="1:42" x14ac:dyDescent="0.25">
      <c r="A59" t="s">
        <v>91</v>
      </c>
      <c r="B59" s="3">
        <f>U9/U35-1</f>
        <v>1.1828935395814311E-2</v>
      </c>
      <c r="C59" s="3">
        <f>AN9/AN35-1</f>
        <v>8.0145719489981726E-2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 Wikström</dc:creator>
  <cp:lastModifiedBy>Peder Wikström</cp:lastModifiedBy>
  <dcterms:created xsi:type="dcterms:W3CDTF">2016-11-15T08:16:18Z</dcterms:created>
  <dcterms:modified xsi:type="dcterms:W3CDTF">2016-11-15T09:36:43Z</dcterms:modified>
</cp:coreProperties>
</file>